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65" yWindow="900" windowWidth="24915" windowHeight="1201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Foglio1!$A:$H</definedName>
  </definedNames>
  <calcPr calcId="145621"/>
</workbook>
</file>

<file path=xl/calcChain.xml><?xml version="1.0" encoding="utf-8"?>
<calcChain xmlns="http://schemas.openxmlformats.org/spreadsheetml/2006/main">
  <c r="H162" i="1" l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72" i="1"/>
  <c r="H71" i="1"/>
  <c r="H70" i="1"/>
  <c r="H69" i="1"/>
  <c r="H68" i="1"/>
  <c r="H67" i="1"/>
  <c r="H66" i="1"/>
  <c r="H65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63" i="1" l="1"/>
</calcChain>
</file>

<file path=xl/sharedStrings.xml><?xml version="1.0" encoding="utf-8"?>
<sst xmlns="http://schemas.openxmlformats.org/spreadsheetml/2006/main" count="505" uniqueCount="171">
  <si>
    <t>LABORATORIO</t>
  </si>
  <si>
    <t>APPARECCHIATURA</t>
  </si>
  <si>
    <t>PRODUTTORE</t>
  </si>
  <si>
    <t>MODELLO</t>
  </si>
  <si>
    <t>DATA DI DECORRENZA</t>
  </si>
  <si>
    <t>MESI</t>
  </si>
  <si>
    <t>CANONE MENSILE</t>
  </si>
  <si>
    <t>CANONE TOTALE</t>
  </si>
  <si>
    <t>CAGLIARI</t>
  </si>
  <si>
    <t>CATANIA</t>
  </si>
  <si>
    <t>LIVORNO</t>
  </si>
  <si>
    <t>MILANO</t>
  </si>
  <si>
    <t>ROMA</t>
  </si>
  <si>
    <t>VENEZIA</t>
  </si>
  <si>
    <t>PALERMO</t>
  </si>
  <si>
    <t>Mettler Toledo</t>
  </si>
  <si>
    <t>DCAMLC</t>
  </si>
  <si>
    <t>PERKIN ELMER</t>
  </si>
  <si>
    <t>GENOVA</t>
  </si>
  <si>
    <t>NAPOLI</t>
  </si>
  <si>
    <t>SAVONA</t>
  </si>
  <si>
    <t>TORINO</t>
  </si>
  <si>
    <t>TRIESTE</t>
  </si>
  <si>
    <t>VERONA</t>
  </si>
  <si>
    <t>BILANCIA ANALITICA</t>
  </si>
  <si>
    <t>METTLER TOLEDO</t>
  </si>
  <si>
    <t>XS204</t>
  </si>
  <si>
    <t>XS205</t>
  </si>
  <si>
    <t>SARTORIUS</t>
  </si>
  <si>
    <t>MSE324-P-000-DU</t>
  </si>
  <si>
    <t>ACCULAB</t>
  </si>
  <si>
    <t>ALC 110.4</t>
  </si>
  <si>
    <t>BILANCIA TECNICA</t>
  </si>
  <si>
    <t>GIBERTINI</t>
  </si>
  <si>
    <t>Europe 3000</t>
  </si>
  <si>
    <t>Europe 6000</t>
  </si>
  <si>
    <t>KERN</t>
  </si>
  <si>
    <t>EG 2200-NM</t>
  </si>
  <si>
    <t>OMEGA</t>
  </si>
  <si>
    <t>LCD</t>
  </si>
  <si>
    <t>DISTILLATORE ENOLOGICO</t>
  </si>
  <si>
    <t>Super DEE</t>
  </si>
  <si>
    <t>BILANCIA IDROSTATICA</t>
  </si>
  <si>
    <t>Densimat con alcomat</t>
  </si>
  <si>
    <t>XS105 DU</t>
  </si>
  <si>
    <t xml:space="preserve">Crystal 200 </t>
  </si>
  <si>
    <t>ML204/01</t>
  </si>
  <si>
    <t>EU 1000</t>
  </si>
  <si>
    <t>E 42SB</t>
  </si>
  <si>
    <t xml:space="preserve">Crystal 500 </t>
  </si>
  <si>
    <t>AD6</t>
  </si>
  <si>
    <t>TERMOBILANCIA</t>
  </si>
  <si>
    <t>EUROTHERM</t>
  </si>
  <si>
    <t>Densimat CE con Alcomat 2C</t>
  </si>
  <si>
    <t>DEEPV con VADE3</t>
  </si>
  <si>
    <t>Crystal 100 cal-In</t>
  </si>
  <si>
    <t>EU - C 15000</t>
  </si>
  <si>
    <t>U 3600</t>
  </si>
  <si>
    <t>PB 3002</t>
  </si>
  <si>
    <t>TM 1600</t>
  </si>
  <si>
    <t>TE 3102 S</t>
  </si>
  <si>
    <t>AE 200 S</t>
  </si>
  <si>
    <t>AB204-S</t>
  </si>
  <si>
    <t>Radwag</t>
  </si>
  <si>
    <t>PS3500/C2</t>
  </si>
  <si>
    <t>AS220/C/2</t>
  </si>
  <si>
    <t>APP 25/2C/1</t>
  </si>
  <si>
    <t>CPS 124S</t>
  </si>
  <si>
    <t>ABJ 120</t>
  </si>
  <si>
    <t>METTLER</t>
  </si>
  <si>
    <t>XS205DU</t>
  </si>
  <si>
    <t>DEEPV con VADE</t>
  </si>
  <si>
    <t>SuperDEE</t>
  </si>
  <si>
    <t>QUINTIX3102-1S</t>
  </si>
  <si>
    <t>CPA 6202S</t>
  </si>
  <si>
    <t>TM 2000</t>
  </si>
  <si>
    <t xml:space="preserve">CRYSTAL 200 </t>
  </si>
  <si>
    <t xml:space="preserve">EU 500 CE </t>
  </si>
  <si>
    <t xml:space="preserve">E42S </t>
  </si>
  <si>
    <t xml:space="preserve">EU 6000 HR </t>
  </si>
  <si>
    <t>OHAUS</t>
  </si>
  <si>
    <t xml:space="preserve">EXPLORER EP6102 </t>
  </si>
  <si>
    <t xml:space="preserve">EU1700 </t>
  </si>
  <si>
    <t>E42B</t>
  </si>
  <si>
    <t xml:space="preserve">EU 1000 </t>
  </si>
  <si>
    <t>CRYSTAL 200</t>
  </si>
  <si>
    <t xml:space="preserve">SARTORIUS </t>
  </si>
  <si>
    <t>ME 235 P</t>
  </si>
  <si>
    <t>E50S  (doppio range)</t>
  </si>
  <si>
    <t xml:space="preserve">CRYSTAL 500 </t>
  </si>
  <si>
    <t>XP56</t>
  </si>
  <si>
    <t xml:space="preserve">BL 1500 </t>
  </si>
  <si>
    <t>E50S</t>
  </si>
  <si>
    <t>E154</t>
  </si>
  <si>
    <t>ABT320-4M</t>
  </si>
  <si>
    <t>ABJ120-4M</t>
  </si>
  <si>
    <t>EU 8000</t>
  </si>
  <si>
    <t>ORMA</t>
  </si>
  <si>
    <t>BC 8000</t>
  </si>
  <si>
    <t>Eurotherm</t>
  </si>
  <si>
    <t>Densimat con Alcomat2</t>
  </si>
  <si>
    <t xml:space="preserve">DISTILLATORE ENOLOGICO </t>
  </si>
  <si>
    <t>DEE</t>
  </si>
  <si>
    <t>ABT 120-5DM</t>
  </si>
  <si>
    <t>Crystal 300 cal-in</t>
  </si>
  <si>
    <t>EU-C 500</t>
  </si>
  <si>
    <t>EU1700</t>
  </si>
  <si>
    <t>Densimat CE con Alcomat 2</t>
  </si>
  <si>
    <t>EUT</t>
  </si>
  <si>
    <t>E50S/3</t>
  </si>
  <si>
    <t>DEE + VADE3</t>
  </si>
  <si>
    <t>METTLER  TOLEDO</t>
  </si>
  <si>
    <t>XS104S</t>
  </si>
  <si>
    <t>EU6000HR</t>
  </si>
  <si>
    <t>EU500</t>
  </si>
  <si>
    <t>TE2145</t>
  </si>
  <si>
    <t>EU6000</t>
  </si>
  <si>
    <t>EU8000</t>
  </si>
  <si>
    <t>Crystal 200</t>
  </si>
  <si>
    <t xml:space="preserve">E50S              </t>
  </si>
  <si>
    <t>ME 5 - OCE</t>
  </si>
  <si>
    <t>Europe 1700</t>
  </si>
  <si>
    <t xml:space="preserve">GENIUS </t>
  </si>
  <si>
    <t>EUROPE 1700 CE</t>
  </si>
  <si>
    <t>Densimat con Alcomat 2</t>
  </si>
  <si>
    <t>DEEPV + VADE3</t>
  </si>
  <si>
    <t>EW 620 - 3NM</t>
  </si>
  <si>
    <t xml:space="preserve">ACCULAB </t>
  </si>
  <si>
    <t>ALC 210.4</t>
  </si>
  <si>
    <t>MSU 225P serie CUBIS</t>
  </si>
  <si>
    <t>RADWAG</t>
  </si>
  <si>
    <t>PS3500/C/2</t>
  </si>
  <si>
    <t>Sartorius</t>
  </si>
  <si>
    <t>GENIUS ME235S</t>
  </si>
  <si>
    <t>Bullio-Exacta+Optech</t>
  </si>
  <si>
    <t>DUALSTILL A11301</t>
  </si>
  <si>
    <t>Kern</t>
  </si>
  <si>
    <t>PRJ1200</t>
  </si>
  <si>
    <t>EG620</t>
  </si>
  <si>
    <t>ML3002/01</t>
  </si>
  <si>
    <t>XPS6</t>
  </si>
  <si>
    <t>DENSIMAT + ALCOMAT</t>
  </si>
  <si>
    <t>DENSIMAT + ALCOMAT 2</t>
  </si>
  <si>
    <t>E 154</t>
  </si>
  <si>
    <t>ME 204</t>
  </si>
  <si>
    <t>ML 6001</t>
  </si>
  <si>
    <t>EUROPE 1700</t>
  </si>
  <si>
    <t>DEE + VADE</t>
  </si>
  <si>
    <t xml:space="preserve">AE240 </t>
  </si>
  <si>
    <t xml:space="preserve">LabStyle 3002 </t>
  </si>
  <si>
    <t>CB 1503 DeltaRange</t>
  </si>
  <si>
    <t>AX 304</t>
  </si>
  <si>
    <t>ME235P</t>
  </si>
  <si>
    <t>CPA2202S</t>
  </si>
  <si>
    <t>MSA225S-1CE-DI</t>
  </si>
  <si>
    <t>AB304-S</t>
  </si>
  <si>
    <t>EU 4000AR</t>
  </si>
  <si>
    <t>Crystal 1000SMI</t>
  </si>
  <si>
    <t>MA150 Q</t>
  </si>
  <si>
    <t>DEEPV + VADE</t>
  </si>
  <si>
    <t>SUPERALCOMAT</t>
  </si>
  <si>
    <t>MS304S</t>
  </si>
  <si>
    <t>TM/2000</t>
  </si>
  <si>
    <t>Cent 4000</t>
  </si>
  <si>
    <t>AE200</t>
  </si>
  <si>
    <t>XS104</t>
  </si>
  <si>
    <t>E42SB</t>
  </si>
  <si>
    <t>A&amp;D</t>
  </si>
  <si>
    <t>AD-4714A</t>
  </si>
  <si>
    <t>BILANCIA IDROSTATICA + Tensione superificale</t>
  </si>
  <si>
    <t>DENSIMAT + Tensiometro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</si>
</sst>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yy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07">
    <xf numFmtId="0" fontId="0" fillId="0" borderId="0" xfId="0"/>
    <xf numFmtId="164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" fontId="4" fillId="0" borderId="0" xfId="0" applyNumberFormat="1" applyFont="1" applyFill="1" applyAlignment="1" applyProtection="1">
      <alignment horizontal="center" vertical="center" wrapText="1"/>
    </xf>
    <xf numFmtId="165" fontId="4" fillId="0" borderId="0" xfId="0" applyNumberFormat="1" applyFont="1" applyFill="1" applyAlignment="1" applyProtection="1">
      <alignment horizontal="left" vertical="center" wrapText="1"/>
    </xf>
    <xf numFmtId="165" fontId="1" fillId="0" borderId="2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7" xfId="0" applyNumberFormat="1" applyFont="1" applyFill="1" applyBorder="1" applyAlignment="1" applyProtection="1">
      <alignment horizontal="left" vertical="center" wrapText="1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7" xfId="0" applyNumberFormat="1" applyFont="1" applyFill="1" applyBorder="1" applyAlignment="1" applyProtection="1">
      <alignment horizontal="left" vertical="center" wrapText="1"/>
    </xf>
    <xf numFmtId="1" fontId="3" fillId="0" borderId="7" xfId="0" applyNumberFormat="1" applyFont="1" applyBorder="1" applyAlignment="1" applyProtection="1">
      <alignment horizontal="center" vertical="center" wrapText="1"/>
    </xf>
    <xf numFmtId="165" fontId="3" fillId="0" borderId="7" xfId="0" applyNumberFormat="1" applyFont="1" applyBorder="1" applyAlignment="1" applyProtection="1">
      <alignment horizontal="left" vertical="center" wrapText="1"/>
      <protection locked="0"/>
    </xf>
    <xf numFmtId="165" fontId="3" fillId="0" borderId="7" xfId="0" applyNumberFormat="1" applyFont="1" applyBorder="1" applyAlignment="1" applyProtection="1">
      <alignment horizontal="left" vertical="center" wrapText="1"/>
    </xf>
    <xf numFmtId="1" fontId="6" fillId="0" borderId="4" xfId="0" applyNumberFormat="1" applyFont="1" applyBorder="1" applyAlignment="1" applyProtection="1">
      <alignment horizontal="center" vertical="center" wrapText="1"/>
    </xf>
    <xf numFmtId="165" fontId="6" fillId="0" borderId="4" xfId="0" applyNumberFormat="1" applyFont="1" applyBorder="1" applyAlignment="1" applyProtection="1">
      <alignment horizontal="left" vertical="center" wrapText="1"/>
      <protection locked="0"/>
    </xf>
    <xf numFmtId="165" fontId="6" fillId="0" borderId="4" xfId="0" applyNumberFormat="1" applyFont="1" applyBorder="1" applyAlignment="1" applyProtection="1">
      <alignment horizontal="left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7" xfId="0" applyNumberFormat="1" applyFont="1" applyBorder="1" applyAlignment="1" applyProtection="1">
      <alignment horizontal="center" vertical="center" wrapText="1"/>
    </xf>
    <xf numFmtId="165" fontId="4" fillId="0" borderId="7" xfId="0" applyNumberFormat="1" applyFont="1" applyBorder="1" applyAlignment="1" applyProtection="1">
      <alignment horizontal="left" vertical="center" wrapText="1"/>
      <protection locked="0"/>
    </xf>
    <xf numFmtId="165" fontId="4" fillId="0" borderId="7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4" xfId="0" applyNumberFormat="1" applyFont="1" applyFill="1" applyBorder="1" applyAlignment="1" applyProtection="1">
      <alignment horizontal="left" vertical="center" wrapText="1"/>
    </xf>
    <xf numFmtId="164" fontId="3" fillId="0" borderId="7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1" fontId="4" fillId="0" borderId="4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left" vertical="center" wrapText="1"/>
      <protection locked="0"/>
    </xf>
    <xf numFmtId="165" fontId="4" fillId="0" borderId="4" xfId="0" applyNumberFormat="1" applyFont="1" applyBorder="1" applyAlignment="1" applyProtection="1">
      <alignment horizontal="left" vertical="center" wrapText="1"/>
    </xf>
    <xf numFmtId="164" fontId="4" fillId="0" borderId="7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left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Fill="1" applyBorder="1" applyAlignment="1" applyProtection="1">
      <alignment horizontal="left" vertical="center" wrapText="1"/>
    </xf>
    <xf numFmtId="164" fontId="6" fillId="0" borderId="7" xfId="0" applyNumberFormat="1" applyFont="1" applyFill="1" applyBorder="1" applyAlignment="1" applyProtection="1">
      <alignment horizontal="left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7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164" fontId="6" fillId="0" borderId="4" xfId="0" applyNumberFormat="1" applyFont="1" applyFill="1" applyBorder="1" applyAlignment="1" applyProtection="1">
      <alignment horizontal="left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164" fontId="6" fillId="0" borderId="5" xfId="0" applyNumberFormat="1" applyFont="1" applyFill="1" applyBorder="1" applyAlignment="1" applyProtection="1">
      <alignment horizontal="left" vertical="center" wrapText="1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5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Border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6" fillId="0" borderId="4" xfId="0" applyNumberFormat="1" applyFont="1" applyBorder="1" applyAlignment="1" applyProtection="1">
      <alignment horizontal="left" vertical="center" wrapText="1"/>
    </xf>
    <xf numFmtId="0" fontId="4" fillId="0" borderId="7" xfId="0" applyNumberFormat="1" applyFont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Border="1" applyAlignment="1" applyProtection="1">
      <alignment horizontal="left" vertical="center" wrapText="1"/>
    </xf>
    <xf numFmtId="0" fontId="4" fillId="0" borderId="4" xfId="2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164" fontId="3" fillId="0" borderId="7" xfId="0" applyNumberFormat="1" applyFont="1" applyBorder="1" applyAlignment="1" applyProtection="1">
      <alignment horizontal="left" vertical="center" wrapText="1"/>
    </xf>
    <xf numFmtId="0" fontId="4" fillId="0" borderId="7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</xf>
    <xf numFmtId="0" fontId="4" fillId="0" borderId="8" xfId="2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Border="1" applyAlignment="1" applyProtection="1">
      <alignment horizontal="left" vertical="center" wrapText="1"/>
    </xf>
    <xf numFmtId="0" fontId="4" fillId="0" borderId="8" xfId="0" applyNumberFormat="1" applyFont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</cellXfs>
  <cellStyles count="3">
    <cellStyle name="Normal 4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topLeftCell="A13" zoomScaleNormal="100" workbookViewId="0">
      <selection activeCell="G20" sqref="G20"/>
    </sheetView>
  </sheetViews>
  <sheetFormatPr defaultRowHeight="15" x14ac:dyDescent="0.25"/>
  <cols>
    <col min="1" max="1" width="12.7109375" style="99" customWidth="1"/>
    <col min="2" max="2" width="21.7109375" style="99" customWidth="1"/>
    <col min="3" max="3" width="17.7109375" style="99" customWidth="1"/>
    <col min="4" max="4" width="25.7109375" style="99" customWidth="1"/>
    <col min="5" max="5" width="12.7109375" style="4" customWidth="1"/>
    <col min="6" max="6" width="4.7109375" style="5" customWidth="1"/>
    <col min="7" max="7" width="15.7109375" style="6" customWidth="1"/>
    <col min="8" max="8" width="20.7109375" style="6" customWidth="1"/>
    <col min="9" max="16384" width="9.140625" style="59"/>
  </cols>
  <sheetData>
    <row r="1" spans="1:8" ht="26.25" thickBot="1" x14ac:dyDescent="0.3">
      <c r="A1" s="58" t="s">
        <v>0</v>
      </c>
      <c r="B1" s="58" t="s">
        <v>1</v>
      </c>
      <c r="C1" s="58" t="s">
        <v>2</v>
      </c>
      <c r="D1" s="58" t="s">
        <v>3</v>
      </c>
      <c r="E1" s="1" t="s">
        <v>4</v>
      </c>
      <c r="F1" s="2" t="s">
        <v>5</v>
      </c>
      <c r="G1" s="3" t="s">
        <v>6</v>
      </c>
      <c r="H1" s="3" t="s">
        <v>7</v>
      </c>
    </row>
    <row r="2" spans="1:8" x14ac:dyDescent="0.25">
      <c r="A2" s="100" t="s">
        <v>8</v>
      </c>
      <c r="B2" s="60" t="s">
        <v>24</v>
      </c>
      <c r="C2" s="60" t="s">
        <v>25</v>
      </c>
      <c r="D2" s="61" t="s">
        <v>26</v>
      </c>
      <c r="E2" s="62">
        <v>42736</v>
      </c>
      <c r="F2" s="63">
        <v>24</v>
      </c>
      <c r="G2" s="64"/>
      <c r="H2" s="65">
        <f>F2*G2</f>
        <v>0</v>
      </c>
    </row>
    <row r="3" spans="1:8" x14ac:dyDescent="0.25">
      <c r="A3" s="101"/>
      <c r="B3" s="66" t="s">
        <v>24</v>
      </c>
      <c r="C3" s="66" t="s">
        <v>25</v>
      </c>
      <c r="D3" s="67" t="s">
        <v>27</v>
      </c>
      <c r="E3" s="68">
        <v>42736</v>
      </c>
      <c r="F3" s="69">
        <v>24</v>
      </c>
      <c r="G3" s="70"/>
      <c r="H3" s="71">
        <f>F3*G3</f>
        <v>0</v>
      </c>
    </row>
    <row r="4" spans="1:8" x14ac:dyDescent="0.25">
      <c r="A4" s="102"/>
      <c r="B4" s="72" t="s">
        <v>24</v>
      </c>
      <c r="C4" s="72" t="s">
        <v>28</v>
      </c>
      <c r="D4" s="72" t="s">
        <v>29</v>
      </c>
      <c r="E4" s="54">
        <v>42736</v>
      </c>
      <c r="F4" s="55">
        <v>24</v>
      </c>
      <c r="G4" s="56"/>
      <c r="H4" s="57">
        <f t="shared" ref="H4:H75" si="0">F4*G4</f>
        <v>0</v>
      </c>
    </row>
    <row r="5" spans="1:8" x14ac:dyDescent="0.25">
      <c r="A5" s="102"/>
      <c r="B5" s="72" t="s">
        <v>24</v>
      </c>
      <c r="C5" s="72" t="s">
        <v>30</v>
      </c>
      <c r="D5" s="72" t="s">
        <v>31</v>
      </c>
      <c r="E5" s="54">
        <v>42736</v>
      </c>
      <c r="F5" s="55">
        <v>24</v>
      </c>
      <c r="G5" s="56"/>
      <c r="H5" s="57">
        <f t="shared" si="0"/>
        <v>0</v>
      </c>
    </row>
    <row r="6" spans="1:8" x14ac:dyDescent="0.25">
      <c r="A6" s="102"/>
      <c r="B6" s="72" t="s">
        <v>32</v>
      </c>
      <c r="C6" s="72" t="s">
        <v>33</v>
      </c>
      <c r="D6" s="72" t="s">
        <v>34</v>
      </c>
      <c r="E6" s="54">
        <v>42736</v>
      </c>
      <c r="F6" s="55">
        <v>24</v>
      </c>
      <c r="G6" s="56"/>
      <c r="H6" s="57">
        <f t="shared" si="0"/>
        <v>0</v>
      </c>
    </row>
    <row r="7" spans="1:8" x14ac:dyDescent="0.25">
      <c r="A7" s="102"/>
      <c r="B7" s="72" t="s">
        <v>32</v>
      </c>
      <c r="C7" s="72" t="s">
        <v>33</v>
      </c>
      <c r="D7" s="72" t="s">
        <v>35</v>
      </c>
      <c r="E7" s="54">
        <v>42736</v>
      </c>
      <c r="F7" s="55">
        <v>24</v>
      </c>
      <c r="G7" s="56"/>
      <c r="H7" s="57">
        <f t="shared" si="0"/>
        <v>0</v>
      </c>
    </row>
    <row r="8" spans="1:8" x14ac:dyDescent="0.25">
      <c r="A8" s="102"/>
      <c r="B8" s="72" t="s">
        <v>32</v>
      </c>
      <c r="C8" s="72" t="s">
        <v>36</v>
      </c>
      <c r="D8" s="72" t="s">
        <v>37</v>
      </c>
      <c r="E8" s="54">
        <v>42736</v>
      </c>
      <c r="F8" s="55">
        <v>24</v>
      </c>
      <c r="G8" s="56"/>
      <c r="H8" s="57">
        <f t="shared" si="0"/>
        <v>0</v>
      </c>
    </row>
    <row r="9" spans="1:8" x14ac:dyDescent="0.25">
      <c r="A9" s="102"/>
      <c r="B9" s="72" t="s">
        <v>32</v>
      </c>
      <c r="C9" s="73" t="s">
        <v>38</v>
      </c>
      <c r="D9" s="72" t="s">
        <v>39</v>
      </c>
      <c r="E9" s="54">
        <v>42736</v>
      </c>
      <c r="F9" s="55">
        <v>24</v>
      </c>
      <c r="G9" s="56"/>
      <c r="H9" s="57">
        <f t="shared" si="0"/>
        <v>0</v>
      </c>
    </row>
    <row r="10" spans="1:8" x14ac:dyDescent="0.25">
      <c r="A10" s="102"/>
      <c r="B10" s="72" t="s">
        <v>40</v>
      </c>
      <c r="C10" s="72" t="s">
        <v>33</v>
      </c>
      <c r="D10" s="72" t="s">
        <v>41</v>
      </c>
      <c r="E10" s="54">
        <v>42736</v>
      </c>
      <c r="F10" s="55">
        <v>24</v>
      </c>
      <c r="G10" s="56"/>
      <c r="H10" s="57">
        <f t="shared" si="0"/>
        <v>0</v>
      </c>
    </row>
    <row r="11" spans="1:8" ht="15.75" thickBot="1" x14ac:dyDescent="0.3">
      <c r="A11" s="103"/>
      <c r="B11" s="74" t="s">
        <v>42</v>
      </c>
      <c r="C11" s="74" t="s">
        <v>33</v>
      </c>
      <c r="D11" s="74" t="s">
        <v>43</v>
      </c>
      <c r="E11" s="75">
        <v>42736</v>
      </c>
      <c r="F11" s="76">
        <v>24</v>
      </c>
      <c r="G11" s="77"/>
      <c r="H11" s="78">
        <f t="shared" si="0"/>
        <v>0</v>
      </c>
    </row>
    <row r="12" spans="1:8" s="80" customFormat="1" x14ac:dyDescent="0.25">
      <c r="A12" s="104" t="s">
        <v>9</v>
      </c>
      <c r="B12" s="79" t="s">
        <v>24</v>
      </c>
      <c r="C12" s="79" t="s">
        <v>25</v>
      </c>
      <c r="D12" s="60" t="s">
        <v>44</v>
      </c>
      <c r="E12" s="35">
        <v>42736</v>
      </c>
      <c r="F12" s="36">
        <v>24</v>
      </c>
      <c r="G12" s="37"/>
      <c r="H12" s="38">
        <f t="shared" si="0"/>
        <v>0</v>
      </c>
    </row>
    <row r="13" spans="1:8" s="80" customFormat="1" x14ac:dyDescent="0.25">
      <c r="A13" s="102"/>
      <c r="B13" s="81" t="s">
        <v>24</v>
      </c>
      <c r="C13" s="81" t="s">
        <v>33</v>
      </c>
      <c r="D13" s="81" t="s">
        <v>45</v>
      </c>
      <c r="E13" s="39">
        <v>42736</v>
      </c>
      <c r="F13" s="12">
        <v>24</v>
      </c>
      <c r="G13" s="13"/>
      <c r="H13" s="14">
        <f t="shared" si="0"/>
        <v>0</v>
      </c>
    </row>
    <row r="14" spans="1:8" s="80" customFormat="1" x14ac:dyDescent="0.25">
      <c r="A14" s="102"/>
      <c r="B14" s="81" t="s">
        <v>24</v>
      </c>
      <c r="C14" s="81" t="s">
        <v>25</v>
      </c>
      <c r="D14" s="81" t="s">
        <v>46</v>
      </c>
      <c r="E14" s="39">
        <v>42736</v>
      </c>
      <c r="F14" s="12">
        <v>24</v>
      </c>
      <c r="G14" s="13"/>
      <c r="H14" s="14">
        <f t="shared" si="0"/>
        <v>0</v>
      </c>
    </row>
    <row r="15" spans="1:8" s="80" customFormat="1" x14ac:dyDescent="0.25">
      <c r="A15" s="102"/>
      <c r="B15" s="81" t="s">
        <v>32</v>
      </c>
      <c r="C15" s="81" t="s">
        <v>33</v>
      </c>
      <c r="D15" s="72" t="s">
        <v>47</v>
      </c>
      <c r="E15" s="39">
        <v>42736</v>
      </c>
      <c r="F15" s="12">
        <v>24</v>
      </c>
      <c r="G15" s="13"/>
      <c r="H15" s="14">
        <f t="shared" si="0"/>
        <v>0</v>
      </c>
    </row>
    <row r="16" spans="1:8" s="80" customFormat="1" x14ac:dyDescent="0.25">
      <c r="A16" s="102"/>
      <c r="B16" s="81" t="s">
        <v>24</v>
      </c>
      <c r="C16" s="81" t="s">
        <v>33</v>
      </c>
      <c r="D16" s="72" t="s">
        <v>48</v>
      </c>
      <c r="E16" s="39">
        <v>42736</v>
      </c>
      <c r="F16" s="12">
        <v>24</v>
      </c>
      <c r="G16" s="13"/>
      <c r="H16" s="14">
        <f t="shared" si="0"/>
        <v>0</v>
      </c>
    </row>
    <row r="17" spans="1:8" s="80" customFormat="1" x14ac:dyDescent="0.25">
      <c r="A17" s="102"/>
      <c r="B17" s="81" t="s">
        <v>24</v>
      </c>
      <c r="C17" s="81" t="s">
        <v>33</v>
      </c>
      <c r="D17" s="81" t="s">
        <v>49</v>
      </c>
      <c r="E17" s="39">
        <v>42736</v>
      </c>
      <c r="F17" s="12">
        <v>24</v>
      </c>
      <c r="G17" s="13"/>
      <c r="H17" s="14">
        <f t="shared" si="0"/>
        <v>0</v>
      </c>
    </row>
    <row r="18" spans="1:8" s="80" customFormat="1" x14ac:dyDescent="0.25">
      <c r="A18" s="102"/>
      <c r="B18" s="81" t="s">
        <v>24</v>
      </c>
      <c r="C18" s="81" t="s">
        <v>17</v>
      </c>
      <c r="D18" s="72" t="s">
        <v>50</v>
      </c>
      <c r="E18" s="39">
        <v>42736</v>
      </c>
      <c r="F18" s="12">
        <v>24</v>
      </c>
      <c r="G18" s="13"/>
      <c r="H18" s="14">
        <f t="shared" si="0"/>
        <v>0</v>
      </c>
    </row>
    <row r="19" spans="1:8" s="80" customFormat="1" x14ac:dyDescent="0.25">
      <c r="A19" s="102"/>
      <c r="B19" s="81" t="s">
        <v>51</v>
      </c>
      <c r="C19" s="81" t="s">
        <v>33</v>
      </c>
      <c r="D19" s="72" t="s">
        <v>52</v>
      </c>
      <c r="E19" s="39">
        <v>42736</v>
      </c>
      <c r="F19" s="12">
        <v>24</v>
      </c>
      <c r="G19" s="13"/>
      <c r="H19" s="14">
        <f t="shared" si="0"/>
        <v>0</v>
      </c>
    </row>
    <row r="20" spans="1:8" s="80" customFormat="1" x14ac:dyDescent="0.25">
      <c r="A20" s="102"/>
      <c r="B20" s="81" t="s">
        <v>42</v>
      </c>
      <c r="C20" s="81" t="s">
        <v>33</v>
      </c>
      <c r="D20" s="72" t="s">
        <v>53</v>
      </c>
      <c r="E20" s="39">
        <v>42736</v>
      </c>
      <c r="F20" s="12">
        <v>24</v>
      </c>
      <c r="G20" s="13"/>
      <c r="H20" s="14">
        <f t="shared" si="0"/>
        <v>0</v>
      </c>
    </row>
    <row r="21" spans="1:8" s="80" customFormat="1" x14ac:dyDescent="0.25">
      <c r="A21" s="102"/>
      <c r="B21" s="81" t="s">
        <v>40</v>
      </c>
      <c r="C21" s="81" t="s">
        <v>33</v>
      </c>
      <c r="D21" s="72" t="s">
        <v>54</v>
      </c>
      <c r="E21" s="39">
        <v>42736</v>
      </c>
      <c r="F21" s="12">
        <v>24</v>
      </c>
      <c r="G21" s="13"/>
      <c r="H21" s="14">
        <f t="shared" si="0"/>
        <v>0</v>
      </c>
    </row>
    <row r="22" spans="1:8" s="80" customFormat="1" x14ac:dyDescent="0.25">
      <c r="A22" s="102"/>
      <c r="B22" s="81" t="s">
        <v>24</v>
      </c>
      <c r="C22" s="81" t="s">
        <v>33</v>
      </c>
      <c r="D22" s="81" t="s">
        <v>55</v>
      </c>
      <c r="E22" s="39">
        <v>42736</v>
      </c>
      <c r="F22" s="12">
        <v>24</v>
      </c>
      <c r="G22" s="13"/>
      <c r="H22" s="14">
        <f t="shared" si="0"/>
        <v>0</v>
      </c>
    </row>
    <row r="23" spans="1:8" s="80" customFormat="1" x14ac:dyDescent="0.25">
      <c r="A23" s="102"/>
      <c r="B23" s="81" t="s">
        <v>32</v>
      </c>
      <c r="C23" s="81" t="s">
        <v>33</v>
      </c>
      <c r="D23" s="72" t="s">
        <v>47</v>
      </c>
      <c r="E23" s="39">
        <v>42736</v>
      </c>
      <c r="F23" s="12">
        <v>24</v>
      </c>
      <c r="G23" s="13"/>
      <c r="H23" s="14">
        <f t="shared" si="0"/>
        <v>0</v>
      </c>
    </row>
    <row r="24" spans="1:8" s="80" customFormat="1" x14ac:dyDescent="0.25">
      <c r="A24" s="102"/>
      <c r="B24" s="81" t="s">
        <v>32</v>
      </c>
      <c r="C24" s="81" t="s">
        <v>33</v>
      </c>
      <c r="D24" s="72" t="s">
        <v>56</v>
      </c>
      <c r="E24" s="39">
        <v>42736</v>
      </c>
      <c r="F24" s="12">
        <v>24</v>
      </c>
      <c r="G24" s="13"/>
      <c r="H24" s="14">
        <f t="shared" si="0"/>
        <v>0</v>
      </c>
    </row>
    <row r="25" spans="1:8" s="80" customFormat="1" ht="15.75" thickBot="1" x14ac:dyDescent="0.3">
      <c r="A25" s="103"/>
      <c r="B25" s="82" t="s">
        <v>32</v>
      </c>
      <c r="C25" s="82" t="s">
        <v>28</v>
      </c>
      <c r="D25" s="74" t="s">
        <v>57</v>
      </c>
      <c r="E25" s="40">
        <v>42736</v>
      </c>
      <c r="F25" s="41">
        <v>24</v>
      </c>
      <c r="G25" s="42"/>
      <c r="H25" s="43">
        <f t="shared" si="0"/>
        <v>0</v>
      </c>
    </row>
    <row r="26" spans="1:8" x14ac:dyDescent="0.25">
      <c r="A26" s="100" t="s">
        <v>18</v>
      </c>
      <c r="B26" s="79" t="s">
        <v>32</v>
      </c>
      <c r="C26" s="79" t="s">
        <v>25</v>
      </c>
      <c r="D26" s="61" t="s">
        <v>58</v>
      </c>
      <c r="E26" s="83">
        <v>42736</v>
      </c>
      <c r="F26" s="18">
        <v>24</v>
      </c>
      <c r="G26" s="19"/>
      <c r="H26" s="20">
        <f t="shared" si="0"/>
        <v>0</v>
      </c>
    </row>
    <row r="27" spans="1:8" x14ac:dyDescent="0.25">
      <c r="A27" s="101"/>
      <c r="B27" s="72" t="s">
        <v>32</v>
      </c>
      <c r="C27" s="72" t="s">
        <v>33</v>
      </c>
      <c r="D27" s="72" t="s">
        <v>59</v>
      </c>
      <c r="E27" s="54">
        <v>42736</v>
      </c>
      <c r="F27" s="55">
        <v>24</v>
      </c>
      <c r="G27" s="56"/>
      <c r="H27" s="57">
        <f t="shared" si="0"/>
        <v>0</v>
      </c>
    </row>
    <row r="28" spans="1:8" x14ac:dyDescent="0.25">
      <c r="A28" s="101"/>
      <c r="B28" s="72" t="s">
        <v>32</v>
      </c>
      <c r="C28" s="72" t="s">
        <v>28</v>
      </c>
      <c r="D28" s="72" t="s">
        <v>60</v>
      </c>
      <c r="E28" s="54">
        <v>42736</v>
      </c>
      <c r="F28" s="55">
        <v>24</v>
      </c>
      <c r="G28" s="56"/>
      <c r="H28" s="57">
        <f t="shared" si="0"/>
        <v>0</v>
      </c>
    </row>
    <row r="29" spans="1:8" x14ac:dyDescent="0.25">
      <c r="A29" s="101"/>
      <c r="B29" s="81" t="s">
        <v>24</v>
      </c>
      <c r="C29" s="81" t="s">
        <v>25</v>
      </c>
      <c r="D29" s="72" t="s">
        <v>61</v>
      </c>
      <c r="E29" s="54">
        <v>42736</v>
      </c>
      <c r="F29" s="55">
        <v>24</v>
      </c>
      <c r="G29" s="56"/>
      <c r="H29" s="57">
        <f t="shared" si="0"/>
        <v>0</v>
      </c>
    </row>
    <row r="30" spans="1:8" x14ac:dyDescent="0.25">
      <c r="A30" s="101"/>
      <c r="B30" s="81" t="s">
        <v>32</v>
      </c>
      <c r="C30" s="81" t="s">
        <v>25</v>
      </c>
      <c r="D30" s="72" t="s">
        <v>58</v>
      </c>
      <c r="E30" s="54">
        <v>42736</v>
      </c>
      <c r="F30" s="55">
        <v>24</v>
      </c>
      <c r="G30" s="56"/>
      <c r="H30" s="57">
        <f t="shared" si="0"/>
        <v>0</v>
      </c>
    </row>
    <row r="31" spans="1:8" x14ac:dyDescent="0.25">
      <c r="A31" s="101"/>
      <c r="B31" s="72" t="s">
        <v>24</v>
      </c>
      <c r="C31" s="72" t="s">
        <v>25</v>
      </c>
      <c r="D31" s="72" t="s">
        <v>62</v>
      </c>
      <c r="E31" s="54">
        <v>42736</v>
      </c>
      <c r="F31" s="55">
        <v>24</v>
      </c>
      <c r="G31" s="56"/>
      <c r="H31" s="57">
        <f t="shared" si="0"/>
        <v>0</v>
      </c>
    </row>
    <row r="32" spans="1:8" x14ac:dyDescent="0.25">
      <c r="A32" s="101"/>
      <c r="B32" s="81" t="s">
        <v>24</v>
      </c>
      <c r="C32" s="81" t="s">
        <v>25</v>
      </c>
      <c r="D32" s="72" t="s">
        <v>62</v>
      </c>
      <c r="E32" s="54">
        <v>42736</v>
      </c>
      <c r="F32" s="55">
        <v>24</v>
      </c>
      <c r="G32" s="56"/>
      <c r="H32" s="57">
        <f t="shared" si="0"/>
        <v>0</v>
      </c>
    </row>
    <row r="33" spans="1:8" x14ac:dyDescent="0.25">
      <c r="A33" s="101"/>
      <c r="B33" s="81" t="s">
        <v>24</v>
      </c>
      <c r="C33" s="81" t="s">
        <v>25</v>
      </c>
      <c r="D33" s="72" t="s">
        <v>62</v>
      </c>
      <c r="E33" s="54">
        <v>42736</v>
      </c>
      <c r="F33" s="55">
        <v>24</v>
      </c>
      <c r="G33" s="56"/>
      <c r="H33" s="57">
        <f t="shared" si="0"/>
        <v>0</v>
      </c>
    </row>
    <row r="34" spans="1:8" x14ac:dyDescent="0.25">
      <c r="A34" s="101"/>
      <c r="B34" s="81" t="s">
        <v>32</v>
      </c>
      <c r="C34" s="81" t="s">
        <v>28</v>
      </c>
      <c r="D34" s="72" t="s">
        <v>60</v>
      </c>
      <c r="E34" s="54">
        <v>42736</v>
      </c>
      <c r="F34" s="55">
        <v>24</v>
      </c>
      <c r="G34" s="56"/>
      <c r="H34" s="57">
        <f t="shared" si="0"/>
        <v>0</v>
      </c>
    </row>
    <row r="35" spans="1:8" x14ac:dyDescent="0.25">
      <c r="A35" s="101"/>
      <c r="B35" s="81" t="s">
        <v>32</v>
      </c>
      <c r="C35" s="81" t="s">
        <v>63</v>
      </c>
      <c r="D35" s="72" t="s">
        <v>64</v>
      </c>
      <c r="E35" s="54">
        <v>42736</v>
      </c>
      <c r="F35" s="55">
        <v>24</v>
      </c>
      <c r="G35" s="56"/>
      <c r="H35" s="57">
        <f t="shared" si="0"/>
        <v>0</v>
      </c>
    </row>
    <row r="36" spans="1:8" x14ac:dyDescent="0.25">
      <c r="A36" s="101"/>
      <c r="B36" s="81" t="s">
        <v>24</v>
      </c>
      <c r="C36" s="81" t="s">
        <v>63</v>
      </c>
      <c r="D36" s="72" t="s">
        <v>65</v>
      </c>
      <c r="E36" s="54">
        <v>42736</v>
      </c>
      <c r="F36" s="55">
        <v>24</v>
      </c>
      <c r="G36" s="56"/>
      <c r="H36" s="57">
        <f t="shared" si="0"/>
        <v>0</v>
      </c>
    </row>
    <row r="37" spans="1:8" x14ac:dyDescent="0.25">
      <c r="A37" s="101"/>
      <c r="B37" s="81" t="s">
        <v>24</v>
      </c>
      <c r="C37" s="81" t="s">
        <v>63</v>
      </c>
      <c r="D37" s="72" t="s">
        <v>65</v>
      </c>
      <c r="E37" s="54">
        <v>42736</v>
      </c>
      <c r="F37" s="55">
        <v>24</v>
      </c>
      <c r="G37" s="56"/>
      <c r="H37" s="57">
        <f t="shared" si="0"/>
        <v>0</v>
      </c>
    </row>
    <row r="38" spans="1:8" x14ac:dyDescent="0.25">
      <c r="A38" s="101"/>
      <c r="B38" s="72" t="s">
        <v>32</v>
      </c>
      <c r="C38" s="72" t="s">
        <v>63</v>
      </c>
      <c r="D38" s="72" t="s">
        <v>66</v>
      </c>
      <c r="E38" s="54">
        <v>42736</v>
      </c>
      <c r="F38" s="55">
        <v>24</v>
      </c>
      <c r="G38" s="56"/>
      <c r="H38" s="57">
        <f t="shared" si="0"/>
        <v>0</v>
      </c>
    </row>
    <row r="39" spans="1:8" ht="15.75" thickBot="1" x14ac:dyDescent="0.3">
      <c r="A39" s="105"/>
      <c r="B39" s="74" t="s">
        <v>24</v>
      </c>
      <c r="C39" s="74" t="s">
        <v>63</v>
      </c>
      <c r="D39" s="74" t="s">
        <v>65</v>
      </c>
      <c r="E39" s="75">
        <v>42736</v>
      </c>
      <c r="F39" s="76">
        <v>24</v>
      </c>
      <c r="G39" s="77"/>
      <c r="H39" s="78">
        <f t="shared" si="0"/>
        <v>0</v>
      </c>
    </row>
    <row r="40" spans="1:8" x14ac:dyDescent="0.25">
      <c r="A40" s="100" t="s">
        <v>10</v>
      </c>
      <c r="B40" s="61" t="s">
        <v>24</v>
      </c>
      <c r="C40" s="61" t="s">
        <v>25</v>
      </c>
      <c r="D40" s="61" t="s">
        <v>27</v>
      </c>
      <c r="E40" s="83">
        <v>42736</v>
      </c>
      <c r="F40" s="18">
        <v>24</v>
      </c>
      <c r="G40" s="19"/>
      <c r="H40" s="20">
        <f t="shared" si="0"/>
        <v>0</v>
      </c>
    </row>
    <row r="41" spans="1:8" x14ac:dyDescent="0.25">
      <c r="A41" s="102"/>
      <c r="B41" s="72" t="s">
        <v>24</v>
      </c>
      <c r="C41" s="72" t="s">
        <v>28</v>
      </c>
      <c r="D41" s="72" t="s">
        <v>67</v>
      </c>
      <c r="E41" s="54">
        <v>42736</v>
      </c>
      <c r="F41" s="55">
        <v>24</v>
      </c>
      <c r="G41" s="56"/>
      <c r="H41" s="57">
        <f t="shared" si="0"/>
        <v>0</v>
      </c>
    </row>
    <row r="42" spans="1:8" x14ac:dyDescent="0.25">
      <c r="A42" s="102"/>
      <c r="B42" s="72" t="s">
        <v>24</v>
      </c>
      <c r="C42" s="72" t="s">
        <v>28</v>
      </c>
      <c r="D42" s="72" t="s">
        <v>67</v>
      </c>
      <c r="E42" s="54">
        <v>42736</v>
      </c>
      <c r="F42" s="55">
        <v>24</v>
      </c>
      <c r="G42" s="56"/>
      <c r="H42" s="57">
        <f t="shared" si="0"/>
        <v>0</v>
      </c>
    </row>
    <row r="43" spans="1:8" x14ac:dyDescent="0.25">
      <c r="A43" s="102"/>
      <c r="B43" s="84" t="s">
        <v>24</v>
      </c>
      <c r="C43" s="84" t="s">
        <v>36</v>
      </c>
      <c r="D43" s="72" t="s">
        <v>68</v>
      </c>
      <c r="E43" s="54">
        <v>42736</v>
      </c>
      <c r="F43" s="55">
        <v>24</v>
      </c>
      <c r="G43" s="56"/>
      <c r="H43" s="57">
        <f t="shared" si="0"/>
        <v>0</v>
      </c>
    </row>
    <row r="44" spans="1:8" x14ac:dyDescent="0.25">
      <c r="A44" s="102"/>
      <c r="B44" s="72" t="s">
        <v>24</v>
      </c>
      <c r="C44" s="72" t="s">
        <v>69</v>
      </c>
      <c r="D44" s="72" t="s">
        <v>70</v>
      </c>
      <c r="E44" s="54">
        <v>42736</v>
      </c>
      <c r="F44" s="55">
        <v>24</v>
      </c>
      <c r="G44" s="56"/>
      <c r="H44" s="57">
        <f t="shared" si="0"/>
        <v>0</v>
      </c>
    </row>
    <row r="45" spans="1:8" x14ac:dyDescent="0.25">
      <c r="A45" s="102"/>
      <c r="B45" s="81" t="s">
        <v>40</v>
      </c>
      <c r="C45" s="81" t="s">
        <v>33</v>
      </c>
      <c r="D45" s="72" t="s">
        <v>71</v>
      </c>
      <c r="E45" s="54">
        <v>42736</v>
      </c>
      <c r="F45" s="55">
        <v>24</v>
      </c>
      <c r="G45" s="56"/>
      <c r="H45" s="57">
        <f t="shared" si="0"/>
        <v>0</v>
      </c>
    </row>
    <row r="46" spans="1:8" x14ac:dyDescent="0.25">
      <c r="A46" s="102"/>
      <c r="B46" s="81" t="s">
        <v>40</v>
      </c>
      <c r="C46" s="81" t="s">
        <v>33</v>
      </c>
      <c r="D46" s="72" t="s">
        <v>72</v>
      </c>
      <c r="E46" s="54">
        <v>42736</v>
      </c>
      <c r="F46" s="55">
        <v>24</v>
      </c>
      <c r="G46" s="56"/>
      <c r="H46" s="57">
        <f t="shared" si="0"/>
        <v>0</v>
      </c>
    </row>
    <row r="47" spans="1:8" x14ac:dyDescent="0.25">
      <c r="A47" s="102"/>
      <c r="B47" s="72" t="s">
        <v>32</v>
      </c>
      <c r="C47" s="72" t="s">
        <v>28</v>
      </c>
      <c r="D47" s="72" t="s">
        <v>73</v>
      </c>
      <c r="E47" s="54">
        <v>42736</v>
      </c>
      <c r="F47" s="55">
        <v>24</v>
      </c>
      <c r="G47" s="56"/>
      <c r="H47" s="57">
        <f t="shared" si="0"/>
        <v>0</v>
      </c>
    </row>
    <row r="48" spans="1:8" x14ac:dyDescent="0.25">
      <c r="A48" s="102"/>
      <c r="B48" s="72" t="s">
        <v>32</v>
      </c>
      <c r="C48" s="72" t="s">
        <v>28</v>
      </c>
      <c r="D48" s="72" t="s">
        <v>74</v>
      </c>
      <c r="E48" s="54">
        <v>42736</v>
      </c>
      <c r="F48" s="55">
        <v>24</v>
      </c>
      <c r="G48" s="56"/>
      <c r="H48" s="57">
        <f t="shared" si="0"/>
        <v>0</v>
      </c>
    </row>
    <row r="49" spans="1:8" ht="15.75" thickBot="1" x14ac:dyDescent="0.3">
      <c r="A49" s="103"/>
      <c r="B49" s="74" t="s">
        <v>32</v>
      </c>
      <c r="C49" s="74" t="s">
        <v>33</v>
      </c>
      <c r="D49" s="74" t="s">
        <v>75</v>
      </c>
      <c r="E49" s="75">
        <v>42736</v>
      </c>
      <c r="F49" s="76">
        <v>24</v>
      </c>
      <c r="G49" s="77"/>
      <c r="H49" s="78">
        <f t="shared" si="0"/>
        <v>0</v>
      </c>
    </row>
    <row r="50" spans="1:8" x14ac:dyDescent="0.25">
      <c r="A50" s="100" t="s">
        <v>11</v>
      </c>
      <c r="B50" s="61" t="s">
        <v>32</v>
      </c>
      <c r="C50" s="61" t="s">
        <v>33</v>
      </c>
      <c r="D50" s="85" t="s">
        <v>76</v>
      </c>
      <c r="E50" s="44">
        <v>42736</v>
      </c>
      <c r="F50" s="45">
        <v>24</v>
      </c>
      <c r="G50" s="46"/>
      <c r="H50" s="47">
        <f t="shared" si="0"/>
        <v>0</v>
      </c>
    </row>
    <row r="51" spans="1:8" x14ac:dyDescent="0.25">
      <c r="A51" s="102"/>
      <c r="B51" s="72" t="s">
        <v>32</v>
      </c>
      <c r="C51" s="72" t="s">
        <v>33</v>
      </c>
      <c r="D51" s="86" t="s">
        <v>77</v>
      </c>
      <c r="E51" s="48">
        <v>42736</v>
      </c>
      <c r="F51" s="28">
        <v>24</v>
      </c>
      <c r="G51" s="29"/>
      <c r="H51" s="30">
        <f t="shared" si="0"/>
        <v>0</v>
      </c>
    </row>
    <row r="52" spans="1:8" x14ac:dyDescent="0.25">
      <c r="A52" s="102"/>
      <c r="B52" s="72" t="s">
        <v>32</v>
      </c>
      <c r="C52" s="72" t="s">
        <v>33</v>
      </c>
      <c r="D52" s="86" t="s">
        <v>75</v>
      </c>
      <c r="E52" s="48">
        <v>42736</v>
      </c>
      <c r="F52" s="28">
        <v>24</v>
      </c>
      <c r="G52" s="29"/>
      <c r="H52" s="30">
        <f t="shared" si="0"/>
        <v>0</v>
      </c>
    </row>
    <row r="53" spans="1:8" x14ac:dyDescent="0.25">
      <c r="A53" s="102"/>
      <c r="B53" s="72" t="s">
        <v>32</v>
      </c>
      <c r="C53" s="72" t="s">
        <v>33</v>
      </c>
      <c r="D53" s="86" t="s">
        <v>78</v>
      </c>
      <c r="E53" s="48">
        <v>42736</v>
      </c>
      <c r="F53" s="28">
        <v>24</v>
      </c>
      <c r="G53" s="29"/>
      <c r="H53" s="30">
        <f t="shared" si="0"/>
        <v>0</v>
      </c>
    </row>
    <row r="54" spans="1:8" x14ac:dyDescent="0.25">
      <c r="A54" s="102"/>
      <c r="B54" s="72" t="s">
        <v>32</v>
      </c>
      <c r="C54" s="72" t="s">
        <v>33</v>
      </c>
      <c r="D54" s="86" t="s">
        <v>79</v>
      </c>
      <c r="E54" s="48">
        <v>42736</v>
      </c>
      <c r="F54" s="28">
        <v>24</v>
      </c>
      <c r="G54" s="29"/>
      <c r="H54" s="30">
        <f t="shared" si="0"/>
        <v>0</v>
      </c>
    </row>
    <row r="55" spans="1:8" x14ac:dyDescent="0.25">
      <c r="A55" s="102"/>
      <c r="B55" s="72" t="s">
        <v>32</v>
      </c>
      <c r="C55" s="72" t="s">
        <v>80</v>
      </c>
      <c r="D55" s="73" t="s">
        <v>81</v>
      </c>
      <c r="E55" s="48">
        <v>42736</v>
      </c>
      <c r="F55" s="28">
        <v>24</v>
      </c>
      <c r="G55" s="29"/>
      <c r="H55" s="30">
        <f t="shared" si="0"/>
        <v>0</v>
      </c>
    </row>
    <row r="56" spans="1:8" x14ac:dyDescent="0.25">
      <c r="A56" s="102"/>
      <c r="B56" s="72" t="s">
        <v>32</v>
      </c>
      <c r="C56" s="72" t="s">
        <v>33</v>
      </c>
      <c r="D56" s="86" t="s">
        <v>82</v>
      </c>
      <c r="E56" s="48">
        <v>42736</v>
      </c>
      <c r="F56" s="28">
        <v>24</v>
      </c>
      <c r="G56" s="29"/>
      <c r="H56" s="30">
        <f t="shared" si="0"/>
        <v>0</v>
      </c>
    </row>
    <row r="57" spans="1:8" x14ac:dyDescent="0.25">
      <c r="A57" s="102"/>
      <c r="B57" s="72" t="s">
        <v>32</v>
      </c>
      <c r="C57" s="72" t="s">
        <v>33</v>
      </c>
      <c r="D57" s="86" t="s">
        <v>83</v>
      </c>
      <c r="E57" s="48">
        <v>42736</v>
      </c>
      <c r="F57" s="28">
        <v>24</v>
      </c>
      <c r="G57" s="29"/>
      <c r="H57" s="30">
        <f t="shared" si="0"/>
        <v>0</v>
      </c>
    </row>
    <row r="58" spans="1:8" x14ac:dyDescent="0.25">
      <c r="A58" s="102"/>
      <c r="B58" s="72" t="s">
        <v>32</v>
      </c>
      <c r="C58" s="72" t="s">
        <v>33</v>
      </c>
      <c r="D58" s="86" t="s">
        <v>84</v>
      </c>
      <c r="E58" s="48">
        <v>42736</v>
      </c>
      <c r="F58" s="28">
        <v>24</v>
      </c>
      <c r="G58" s="29"/>
      <c r="H58" s="30">
        <f t="shared" si="0"/>
        <v>0</v>
      </c>
    </row>
    <row r="59" spans="1:8" x14ac:dyDescent="0.25">
      <c r="A59" s="102"/>
      <c r="B59" s="72" t="s">
        <v>32</v>
      </c>
      <c r="C59" s="72" t="s">
        <v>33</v>
      </c>
      <c r="D59" s="86" t="s">
        <v>85</v>
      </c>
      <c r="E59" s="48">
        <v>42736</v>
      </c>
      <c r="F59" s="28">
        <v>24</v>
      </c>
      <c r="G59" s="29"/>
      <c r="H59" s="30">
        <f t="shared" si="0"/>
        <v>0</v>
      </c>
    </row>
    <row r="60" spans="1:8" x14ac:dyDescent="0.25">
      <c r="A60" s="102"/>
      <c r="B60" s="72" t="s">
        <v>32</v>
      </c>
      <c r="C60" s="72" t="s">
        <v>86</v>
      </c>
      <c r="D60" s="86" t="s">
        <v>87</v>
      </c>
      <c r="E60" s="48">
        <v>42736</v>
      </c>
      <c r="F60" s="28">
        <v>24</v>
      </c>
      <c r="G60" s="29"/>
      <c r="H60" s="30">
        <f t="shared" si="0"/>
        <v>0</v>
      </c>
    </row>
    <row r="61" spans="1:8" x14ac:dyDescent="0.25">
      <c r="A61" s="102"/>
      <c r="B61" s="72" t="s">
        <v>32</v>
      </c>
      <c r="C61" s="72" t="s">
        <v>33</v>
      </c>
      <c r="D61" s="86" t="s">
        <v>88</v>
      </c>
      <c r="E61" s="48">
        <v>42736</v>
      </c>
      <c r="F61" s="28">
        <v>24</v>
      </c>
      <c r="G61" s="29"/>
      <c r="H61" s="30">
        <f t="shared" si="0"/>
        <v>0</v>
      </c>
    </row>
    <row r="62" spans="1:8" x14ac:dyDescent="0.25">
      <c r="A62" s="102"/>
      <c r="B62" s="72" t="s">
        <v>32</v>
      </c>
      <c r="C62" s="72" t="s">
        <v>33</v>
      </c>
      <c r="D62" s="86" t="s">
        <v>89</v>
      </c>
      <c r="E62" s="48">
        <v>42736</v>
      </c>
      <c r="F62" s="28">
        <v>24</v>
      </c>
      <c r="G62" s="29"/>
      <c r="H62" s="30">
        <f t="shared" si="0"/>
        <v>0</v>
      </c>
    </row>
    <row r="63" spans="1:8" x14ac:dyDescent="0.25">
      <c r="A63" s="102"/>
      <c r="B63" s="72" t="s">
        <v>32</v>
      </c>
      <c r="C63" s="72" t="s">
        <v>25</v>
      </c>
      <c r="D63" s="86" t="s">
        <v>90</v>
      </c>
      <c r="E63" s="48">
        <v>42736</v>
      </c>
      <c r="F63" s="28">
        <v>24</v>
      </c>
      <c r="G63" s="29"/>
      <c r="H63" s="30">
        <f t="shared" si="0"/>
        <v>0</v>
      </c>
    </row>
    <row r="64" spans="1:8" ht="15.75" thickBot="1" x14ac:dyDescent="0.3">
      <c r="A64" s="103"/>
      <c r="B64" s="74" t="s">
        <v>32</v>
      </c>
      <c r="C64" s="74" t="s">
        <v>28</v>
      </c>
      <c r="D64" s="87" t="s">
        <v>91</v>
      </c>
      <c r="E64" s="49">
        <v>42736</v>
      </c>
      <c r="F64" s="21">
        <v>24</v>
      </c>
      <c r="G64" s="22"/>
      <c r="H64" s="23">
        <f t="shared" si="0"/>
        <v>0</v>
      </c>
    </row>
    <row r="65" spans="1:8" x14ac:dyDescent="0.25">
      <c r="A65" s="100" t="s">
        <v>21</v>
      </c>
      <c r="B65" s="79" t="s">
        <v>24</v>
      </c>
      <c r="C65" s="79" t="s">
        <v>132</v>
      </c>
      <c r="D65" s="61" t="s">
        <v>133</v>
      </c>
      <c r="E65" s="44">
        <v>42736</v>
      </c>
      <c r="F65" s="45">
        <v>24</v>
      </c>
      <c r="G65" s="46"/>
      <c r="H65" s="47">
        <f t="shared" ref="H65:H72" si="1">F65*G65</f>
        <v>0</v>
      </c>
    </row>
    <row r="66" spans="1:8" x14ac:dyDescent="0.25">
      <c r="A66" s="102"/>
      <c r="B66" s="84" t="s">
        <v>24</v>
      </c>
      <c r="C66" s="84" t="s">
        <v>132</v>
      </c>
      <c r="D66" s="72" t="s">
        <v>133</v>
      </c>
      <c r="E66" s="48">
        <v>42736</v>
      </c>
      <c r="F66" s="28">
        <v>24</v>
      </c>
      <c r="G66" s="29"/>
      <c r="H66" s="30">
        <f t="shared" si="1"/>
        <v>0</v>
      </c>
    </row>
    <row r="67" spans="1:8" x14ac:dyDescent="0.25">
      <c r="A67" s="102"/>
      <c r="B67" s="84" t="s">
        <v>24</v>
      </c>
      <c r="C67" s="84" t="s">
        <v>132</v>
      </c>
      <c r="D67" s="72" t="s">
        <v>133</v>
      </c>
      <c r="E67" s="48">
        <v>42736</v>
      </c>
      <c r="F67" s="28">
        <v>24</v>
      </c>
      <c r="G67" s="29"/>
      <c r="H67" s="30">
        <f t="shared" si="1"/>
        <v>0</v>
      </c>
    </row>
    <row r="68" spans="1:8" ht="25.5" x14ac:dyDescent="0.25">
      <c r="A68" s="102"/>
      <c r="B68" s="84" t="s">
        <v>40</v>
      </c>
      <c r="C68" s="84" t="s">
        <v>134</v>
      </c>
      <c r="D68" s="72" t="s">
        <v>135</v>
      </c>
      <c r="E68" s="48">
        <v>42736</v>
      </c>
      <c r="F68" s="28">
        <v>24</v>
      </c>
      <c r="G68" s="29"/>
      <c r="H68" s="30">
        <f t="shared" si="1"/>
        <v>0</v>
      </c>
    </row>
    <row r="69" spans="1:8" x14ac:dyDescent="0.25">
      <c r="A69" s="102"/>
      <c r="B69" s="84" t="s">
        <v>32</v>
      </c>
      <c r="C69" s="84" t="s">
        <v>136</v>
      </c>
      <c r="D69" s="72" t="s">
        <v>137</v>
      </c>
      <c r="E69" s="48">
        <v>42736</v>
      </c>
      <c r="F69" s="28">
        <v>24</v>
      </c>
      <c r="G69" s="29"/>
      <c r="H69" s="30">
        <f t="shared" si="1"/>
        <v>0</v>
      </c>
    </row>
    <row r="70" spans="1:8" x14ac:dyDescent="0.25">
      <c r="A70" s="102"/>
      <c r="B70" s="84" t="s">
        <v>32</v>
      </c>
      <c r="C70" s="84" t="s">
        <v>136</v>
      </c>
      <c r="D70" s="72" t="s">
        <v>138</v>
      </c>
      <c r="E70" s="48">
        <v>42736</v>
      </c>
      <c r="F70" s="28">
        <v>24</v>
      </c>
      <c r="G70" s="29"/>
      <c r="H70" s="30">
        <f t="shared" si="1"/>
        <v>0</v>
      </c>
    </row>
    <row r="71" spans="1:8" x14ac:dyDescent="0.25">
      <c r="A71" s="102"/>
      <c r="B71" s="95" t="s">
        <v>32</v>
      </c>
      <c r="C71" s="95" t="s">
        <v>15</v>
      </c>
      <c r="D71" s="72" t="s">
        <v>139</v>
      </c>
      <c r="E71" s="48">
        <v>42736</v>
      </c>
      <c r="F71" s="28">
        <v>24</v>
      </c>
      <c r="G71" s="29"/>
      <c r="H71" s="30">
        <f t="shared" si="1"/>
        <v>0</v>
      </c>
    </row>
    <row r="72" spans="1:8" ht="15.75" thickBot="1" x14ac:dyDescent="0.3">
      <c r="A72" s="103"/>
      <c r="B72" s="95" t="s">
        <v>24</v>
      </c>
      <c r="C72" s="95" t="s">
        <v>15</v>
      </c>
      <c r="D72" s="72" t="s">
        <v>140</v>
      </c>
      <c r="E72" s="49">
        <v>42736</v>
      </c>
      <c r="F72" s="21">
        <v>24</v>
      </c>
      <c r="G72" s="22"/>
      <c r="H72" s="23">
        <f t="shared" si="1"/>
        <v>0</v>
      </c>
    </row>
    <row r="73" spans="1:8" x14ac:dyDescent="0.25">
      <c r="A73" s="100" t="s">
        <v>19</v>
      </c>
      <c r="B73" s="61" t="s">
        <v>24</v>
      </c>
      <c r="C73" s="61" t="s">
        <v>33</v>
      </c>
      <c r="D73" s="61" t="s">
        <v>92</v>
      </c>
      <c r="E73" s="44">
        <v>42736</v>
      </c>
      <c r="F73" s="45">
        <v>24</v>
      </c>
      <c r="G73" s="46"/>
      <c r="H73" s="47">
        <f t="shared" si="0"/>
        <v>0</v>
      </c>
    </row>
    <row r="74" spans="1:8" x14ac:dyDescent="0.25">
      <c r="A74" s="102"/>
      <c r="B74" s="72" t="s">
        <v>24</v>
      </c>
      <c r="C74" s="72" t="s">
        <v>33</v>
      </c>
      <c r="D74" s="72" t="s">
        <v>93</v>
      </c>
      <c r="E74" s="48">
        <v>42736</v>
      </c>
      <c r="F74" s="28">
        <v>24</v>
      </c>
      <c r="G74" s="29"/>
      <c r="H74" s="30">
        <f t="shared" si="0"/>
        <v>0</v>
      </c>
    </row>
    <row r="75" spans="1:8" x14ac:dyDescent="0.25">
      <c r="A75" s="102"/>
      <c r="B75" s="72" t="s">
        <v>24</v>
      </c>
      <c r="C75" s="72" t="s">
        <v>36</v>
      </c>
      <c r="D75" s="72" t="s">
        <v>94</v>
      </c>
      <c r="E75" s="48">
        <v>42736</v>
      </c>
      <c r="F75" s="28">
        <v>24</v>
      </c>
      <c r="G75" s="29"/>
      <c r="H75" s="30">
        <f t="shared" si="0"/>
        <v>0</v>
      </c>
    </row>
    <row r="76" spans="1:8" x14ac:dyDescent="0.25">
      <c r="A76" s="102"/>
      <c r="B76" s="72" t="s">
        <v>24</v>
      </c>
      <c r="C76" s="72" t="s">
        <v>36</v>
      </c>
      <c r="D76" s="72" t="s">
        <v>95</v>
      </c>
      <c r="E76" s="48">
        <v>42736</v>
      </c>
      <c r="F76" s="28">
        <v>24</v>
      </c>
      <c r="G76" s="29"/>
      <c r="H76" s="30">
        <f t="shared" ref="H76:H131" si="2">F76*G76</f>
        <v>0</v>
      </c>
    </row>
    <row r="77" spans="1:8" x14ac:dyDescent="0.25">
      <c r="A77" s="102"/>
      <c r="B77" s="72" t="s">
        <v>32</v>
      </c>
      <c r="C77" s="72" t="s">
        <v>33</v>
      </c>
      <c r="D77" s="72" t="s">
        <v>96</v>
      </c>
      <c r="E77" s="48">
        <v>42736</v>
      </c>
      <c r="F77" s="28">
        <v>24</v>
      </c>
      <c r="G77" s="29"/>
      <c r="H77" s="30">
        <f t="shared" si="2"/>
        <v>0</v>
      </c>
    </row>
    <row r="78" spans="1:8" x14ac:dyDescent="0.25">
      <c r="A78" s="102"/>
      <c r="B78" s="72" t="s">
        <v>32</v>
      </c>
      <c r="C78" s="72" t="s">
        <v>97</v>
      </c>
      <c r="D78" s="72" t="s">
        <v>98</v>
      </c>
      <c r="E78" s="48">
        <v>42736</v>
      </c>
      <c r="F78" s="28">
        <v>24</v>
      </c>
      <c r="G78" s="29"/>
      <c r="H78" s="30">
        <f t="shared" si="2"/>
        <v>0</v>
      </c>
    </row>
    <row r="79" spans="1:8" x14ac:dyDescent="0.25">
      <c r="A79" s="102"/>
      <c r="B79" s="72" t="s">
        <v>32</v>
      </c>
      <c r="C79" s="72" t="s">
        <v>33</v>
      </c>
      <c r="D79" s="72" t="s">
        <v>47</v>
      </c>
      <c r="E79" s="48">
        <v>42736</v>
      </c>
      <c r="F79" s="28">
        <v>24</v>
      </c>
      <c r="G79" s="29"/>
      <c r="H79" s="30">
        <f t="shared" si="2"/>
        <v>0</v>
      </c>
    </row>
    <row r="80" spans="1:8" x14ac:dyDescent="0.25">
      <c r="A80" s="102"/>
      <c r="B80" s="72" t="s">
        <v>32</v>
      </c>
      <c r="C80" s="72" t="s">
        <v>33</v>
      </c>
      <c r="D80" s="72" t="s">
        <v>47</v>
      </c>
      <c r="E80" s="48">
        <v>42736</v>
      </c>
      <c r="F80" s="28">
        <v>24</v>
      </c>
      <c r="G80" s="29"/>
      <c r="H80" s="30">
        <f t="shared" si="2"/>
        <v>0</v>
      </c>
    </row>
    <row r="81" spans="1:8" x14ac:dyDescent="0.25">
      <c r="A81" s="102"/>
      <c r="B81" s="72" t="s">
        <v>32</v>
      </c>
      <c r="C81" s="72" t="s">
        <v>33</v>
      </c>
      <c r="D81" s="72" t="s">
        <v>47</v>
      </c>
      <c r="E81" s="48">
        <v>42736</v>
      </c>
      <c r="F81" s="28">
        <v>24</v>
      </c>
      <c r="G81" s="29"/>
      <c r="H81" s="30">
        <f t="shared" si="2"/>
        <v>0</v>
      </c>
    </row>
    <row r="82" spans="1:8" x14ac:dyDescent="0.25">
      <c r="A82" s="102"/>
      <c r="B82" s="72" t="s">
        <v>32</v>
      </c>
      <c r="C82" s="72" t="s">
        <v>33</v>
      </c>
      <c r="D82" s="72" t="s">
        <v>47</v>
      </c>
      <c r="E82" s="48">
        <v>42736</v>
      </c>
      <c r="F82" s="28">
        <v>24</v>
      </c>
      <c r="G82" s="29"/>
      <c r="H82" s="30">
        <f t="shared" si="2"/>
        <v>0</v>
      </c>
    </row>
    <row r="83" spans="1:8" x14ac:dyDescent="0.25">
      <c r="A83" s="102"/>
      <c r="B83" s="72" t="s">
        <v>51</v>
      </c>
      <c r="C83" s="72" t="s">
        <v>33</v>
      </c>
      <c r="D83" s="72" t="s">
        <v>99</v>
      </c>
      <c r="E83" s="48">
        <v>42736</v>
      </c>
      <c r="F83" s="28">
        <v>24</v>
      </c>
      <c r="G83" s="29"/>
      <c r="H83" s="30">
        <f t="shared" si="2"/>
        <v>0</v>
      </c>
    </row>
    <row r="84" spans="1:8" x14ac:dyDescent="0.25">
      <c r="A84" s="102"/>
      <c r="B84" s="72" t="s">
        <v>42</v>
      </c>
      <c r="C84" s="72" t="s">
        <v>33</v>
      </c>
      <c r="D84" s="84" t="s">
        <v>100</v>
      </c>
      <c r="E84" s="48">
        <v>42736</v>
      </c>
      <c r="F84" s="28">
        <v>24</v>
      </c>
      <c r="G84" s="29"/>
      <c r="H84" s="30">
        <f t="shared" si="2"/>
        <v>0</v>
      </c>
    </row>
    <row r="85" spans="1:8" x14ac:dyDescent="0.25">
      <c r="A85" s="102"/>
      <c r="B85" s="72" t="s">
        <v>101</v>
      </c>
      <c r="C85" s="72" t="s">
        <v>33</v>
      </c>
      <c r="D85" s="84" t="s">
        <v>41</v>
      </c>
      <c r="E85" s="48">
        <v>42736</v>
      </c>
      <c r="F85" s="28">
        <v>24</v>
      </c>
      <c r="G85" s="29"/>
      <c r="H85" s="30">
        <f t="shared" si="2"/>
        <v>0</v>
      </c>
    </row>
    <row r="86" spans="1:8" x14ac:dyDescent="0.25">
      <c r="A86" s="102"/>
      <c r="B86" s="72" t="s">
        <v>101</v>
      </c>
      <c r="C86" s="72" t="s">
        <v>33</v>
      </c>
      <c r="D86" s="84" t="s">
        <v>41</v>
      </c>
      <c r="E86" s="48">
        <v>42736</v>
      </c>
      <c r="F86" s="28">
        <v>24</v>
      </c>
      <c r="G86" s="29"/>
      <c r="H86" s="30">
        <f t="shared" si="2"/>
        <v>0</v>
      </c>
    </row>
    <row r="87" spans="1:8" ht="15.75" thickBot="1" x14ac:dyDescent="0.3">
      <c r="A87" s="103"/>
      <c r="B87" s="74" t="s">
        <v>101</v>
      </c>
      <c r="C87" s="74" t="s">
        <v>33</v>
      </c>
      <c r="D87" s="88" t="s">
        <v>102</v>
      </c>
      <c r="E87" s="49">
        <v>42736</v>
      </c>
      <c r="F87" s="21">
        <v>24</v>
      </c>
      <c r="G87" s="22"/>
      <c r="H87" s="23">
        <f t="shared" si="2"/>
        <v>0</v>
      </c>
    </row>
    <row r="88" spans="1:8" x14ac:dyDescent="0.25">
      <c r="A88" s="104" t="s">
        <v>14</v>
      </c>
      <c r="B88" s="60" t="s">
        <v>24</v>
      </c>
      <c r="C88" s="60" t="s">
        <v>36</v>
      </c>
      <c r="D88" s="60" t="s">
        <v>103</v>
      </c>
      <c r="E88" s="35">
        <v>42736</v>
      </c>
      <c r="F88" s="36">
        <v>24</v>
      </c>
      <c r="G88" s="37"/>
      <c r="H88" s="38">
        <f t="shared" si="2"/>
        <v>0</v>
      </c>
    </row>
    <row r="89" spans="1:8" x14ac:dyDescent="0.25">
      <c r="A89" s="102"/>
      <c r="B89" s="81" t="s">
        <v>24</v>
      </c>
      <c r="C89" s="81" t="s">
        <v>33</v>
      </c>
      <c r="D89" s="81" t="s">
        <v>104</v>
      </c>
      <c r="E89" s="39">
        <v>42736</v>
      </c>
      <c r="F89" s="12">
        <v>24</v>
      </c>
      <c r="G89" s="13"/>
      <c r="H89" s="14">
        <f t="shared" si="2"/>
        <v>0</v>
      </c>
    </row>
    <row r="90" spans="1:8" x14ac:dyDescent="0.25">
      <c r="A90" s="102"/>
      <c r="B90" s="81" t="s">
        <v>24</v>
      </c>
      <c r="C90" s="81" t="s">
        <v>33</v>
      </c>
      <c r="D90" s="81" t="s">
        <v>104</v>
      </c>
      <c r="E90" s="39">
        <v>42736</v>
      </c>
      <c r="F90" s="12">
        <v>24</v>
      </c>
      <c r="G90" s="13"/>
      <c r="H90" s="14">
        <f t="shared" si="2"/>
        <v>0</v>
      </c>
    </row>
    <row r="91" spans="1:8" x14ac:dyDescent="0.25">
      <c r="A91" s="102"/>
      <c r="B91" s="81" t="s">
        <v>24</v>
      </c>
      <c r="C91" s="81" t="s">
        <v>33</v>
      </c>
      <c r="D91" s="81" t="s">
        <v>104</v>
      </c>
      <c r="E91" s="39">
        <v>42736</v>
      </c>
      <c r="F91" s="12">
        <v>24</v>
      </c>
      <c r="G91" s="13"/>
      <c r="H91" s="14">
        <f t="shared" si="2"/>
        <v>0</v>
      </c>
    </row>
    <row r="92" spans="1:8" x14ac:dyDescent="0.25">
      <c r="A92" s="102"/>
      <c r="B92" s="81" t="s">
        <v>32</v>
      </c>
      <c r="C92" s="81" t="s">
        <v>33</v>
      </c>
      <c r="D92" s="81" t="s">
        <v>105</v>
      </c>
      <c r="E92" s="39">
        <v>42736</v>
      </c>
      <c r="F92" s="12">
        <v>24</v>
      </c>
      <c r="G92" s="13"/>
      <c r="H92" s="14">
        <f t="shared" si="2"/>
        <v>0</v>
      </c>
    </row>
    <row r="93" spans="1:8" x14ac:dyDescent="0.25">
      <c r="A93" s="102"/>
      <c r="B93" s="81" t="s">
        <v>32</v>
      </c>
      <c r="C93" s="81" t="s">
        <v>33</v>
      </c>
      <c r="D93" s="81" t="s">
        <v>106</v>
      </c>
      <c r="E93" s="39">
        <v>42736</v>
      </c>
      <c r="F93" s="12">
        <v>24</v>
      </c>
      <c r="G93" s="13"/>
      <c r="H93" s="14">
        <f t="shared" si="2"/>
        <v>0</v>
      </c>
    </row>
    <row r="94" spans="1:8" x14ac:dyDescent="0.25">
      <c r="A94" s="102"/>
      <c r="B94" s="81" t="s">
        <v>42</v>
      </c>
      <c r="C94" s="81" t="s">
        <v>33</v>
      </c>
      <c r="D94" s="81" t="s">
        <v>107</v>
      </c>
      <c r="E94" s="39">
        <v>42736</v>
      </c>
      <c r="F94" s="12">
        <v>24</v>
      </c>
      <c r="G94" s="13"/>
      <c r="H94" s="14">
        <f t="shared" si="2"/>
        <v>0</v>
      </c>
    </row>
    <row r="95" spans="1:8" x14ac:dyDescent="0.25">
      <c r="A95" s="102"/>
      <c r="B95" s="81" t="s">
        <v>51</v>
      </c>
      <c r="C95" s="81" t="s">
        <v>33</v>
      </c>
      <c r="D95" s="81" t="s">
        <v>108</v>
      </c>
      <c r="E95" s="39">
        <v>42736</v>
      </c>
      <c r="F95" s="12">
        <v>24</v>
      </c>
      <c r="G95" s="13"/>
      <c r="H95" s="14">
        <f t="shared" si="2"/>
        <v>0</v>
      </c>
    </row>
    <row r="96" spans="1:8" x14ac:dyDescent="0.25">
      <c r="A96" s="102"/>
      <c r="B96" s="81" t="s">
        <v>24</v>
      </c>
      <c r="C96" s="81" t="s">
        <v>33</v>
      </c>
      <c r="D96" s="81" t="s">
        <v>109</v>
      </c>
      <c r="E96" s="39">
        <v>42736</v>
      </c>
      <c r="F96" s="12">
        <v>24</v>
      </c>
      <c r="G96" s="13"/>
      <c r="H96" s="14">
        <f t="shared" si="2"/>
        <v>0</v>
      </c>
    </row>
    <row r="97" spans="1:8" x14ac:dyDescent="0.25">
      <c r="A97" s="102"/>
      <c r="B97" s="81" t="s">
        <v>101</v>
      </c>
      <c r="C97" s="81" t="s">
        <v>33</v>
      </c>
      <c r="D97" s="81" t="s">
        <v>110</v>
      </c>
      <c r="E97" s="39">
        <v>42736</v>
      </c>
      <c r="F97" s="12">
        <v>24</v>
      </c>
      <c r="G97" s="13"/>
      <c r="H97" s="14">
        <f t="shared" si="2"/>
        <v>0</v>
      </c>
    </row>
    <row r="98" spans="1:8" ht="15.75" thickBot="1" x14ac:dyDescent="0.3">
      <c r="A98" s="103"/>
      <c r="B98" s="82" t="s">
        <v>101</v>
      </c>
      <c r="C98" s="82" t="s">
        <v>33</v>
      </c>
      <c r="D98" s="82" t="s">
        <v>110</v>
      </c>
      <c r="E98" s="31">
        <v>42736</v>
      </c>
      <c r="F98" s="32">
        <v>24</v>
      </c>
      <c r="G98" s="33"/>
      <c r="H98" s="34">
        <f t="shared" si="2"/>
        <v>0</v>
      </c>
    </row>
    <row r="99" spans="1:8" x14ac:dyDescent="0.25">
      <c r="A99" s="104" t="s">
        <v>12</v>
      </c>
      <c r="B99" s="89" t="s">
        <v>24</v>
      </c>
      <c r="C99" s="89" t="s">
        <v>111</v>
      </c>
      <c r="D99" s="90" t="s">
        <v>112</v>
      </c>
      <c r="E99" s="50">
        <v>42736</v>
      </c>
      <c r="F99" s="51">
        <v>24</v>
      </c>
      <c r="G99" s="52"/>
      <c r="H99" s="53">
        <f t="shared" si="2"/>
        <v>0</v>
      </c>
    </row>
    <row r="100" spans="1:8" x14ac:dyDescent="0.25">
      <c r="A100" s="102"/>
      <c r="B100" s="81" t="s">
        <v>32</v>
      </c>
      <c r="C100" s="81" t="s">
        <v>33</v>
      </c>
      <c r="D100" s="91" t="s">
        <v>113</v>
      </c>
      <c r="E100" s="24">
        <v>42736</v>
      </c>
      <c r="F100" s="9">
        <v>24</v>
      </c>
      <c r="G100" s="10"/>
      <c r="H100" s="11">
        <f t="shared" si="2"/>
        <v>0</v>
      </c>
    </row>
    <row r="101" spans="1:8" x14ac:dyDescent="0.25">
      <c r="A101" s="102"/>
      <c r="B101" s="81" t="s">
        <v>24</v>
      </c>
      <c r="C101" s="81" t="s">
        <v>33</v>
      </c>
      <c r="D101" s="91" t="s">
        <v>92</v>
      </c>
      <c r="E101" s="24">
        <v>42736</v>
      </c>
      <c r="F101" s="9">
        <v>24</v>
      </c>
      <c r="G101" s="10"/>
      <c r="H101" s="11">
        <f t="shared" si="2"/>
        <v>0</v>
      </c>
    </row>
    <row r="102" spans="1:8" x14ac:dyDescent="0.25">
      <c r="A102" s="102"/>
      <c r="B102" s="81" t="s">
        <v>32</v>
      </c>
      <c r="C102" s="81" t="s">
        <v>33</v>
      </c>
      <c r="D102" s="91" t="s">
        <v>114</v>
      </c>
      <c r="E102" s="24">
        <v>42736</v>
      </c>
      <c r="F102" s="9">
        <v>24</v>
      </c>
      <c r="G102" s="10"/>
      <c r="H102" s="11">
        <f t="shared" si="2"/>
        <v>0</v>
      </c>
    </row>
    <row r="103" spans="1:8" x14ac:dyDescent="0.25">
      <c r="A103" s="102"/>
      <c r="B103" s="81" t="s">
        <v>32</v>
      </c>
      <c r="C103" s="81" t="s">
        <v>33</v>
      </c>
      <c r="D103" s="91" t="s">
        <v>113</v>
      </c>
      <c r="E103" s="24">
        <v>42736</v>
      </c>
      <c r="F103" s="9">
        <v>24</v>
      </c>
      <c r="G103" s="10"/>
      <c r="H103" s="11">
        <f t="shared" si="2"/>
        <v>0</v>
      </c>
    </row>
    <row r="104" spans="1:8" x14ac:dyDescent="0.25">
      <c r="A104" s="102"/>
      <c r="B104" s="81" t="s">
        <v>32</v>
      </c>
      <c r="C104" s="81" t="s">
        <v>33</v>
      </c>
      <c r="D104" s="91" t="s">
        <v>75</v>
      </c>
      <c r="E104" s="24">
        <v>42736</v>
      </c>
      <c r="F104" s="9">
        <v>24</v>
      </c>
      <c r="G104" s="10"/>
      <c r="H104" s="11">
        <f t="shared" si="2"/>
        <v>0</v>
      </c>
    </row>
    <row r="105" spans="1:8" x14ac:dyDescent="0.25">
      <c r="A105" s="102"/>
      <c r="B105" s="81" t="s">
        <v>24</v>
      </c>
      <c r="C105" s="81" t="s">
        <v>28</v>
      </c>
      <c r="D105" s="91" t="s">
        <v>115</v>
      </c>
      <c r="E105" s="24">
        <v>42736</v>
      </c>
      <c r="F105" s="9">
        <v>24</v>
      </c>
      <c r="G105" s="10"/>
      <c r="H105" s="11">
        <f t="shared" si="2"/>
        <v>0</v>
      </c>
    </row>
    <row r="106" spans="1:8" x14ac:dyDescent="0.25">
      <c r="A106" s="102"/>
      <c r="B106" s="81" t="s">
        <v>32</v>
      </c>
      <c r="C106" s="81" t="s">
        <v>33</v>
      </c>
      <c r="D106" s="91" t="s">
        <v>116</v>
      </c>
      <c r="E106" s="24">
        <v>42736</v>
      </c>
      <c r="F106" s="9">
        <v>24</v>
      </c>
      <c r="G106" s="10"/>
      <c r="H106" s="11">
        <f t="shared" si="2"/>
        <v>0</v>
      </c>
    </row>
    <row r="107" spans="1:8" x14ac:dyDescent="0.25">
      <c r="A107" s="102"/>
      <c r="B107" s="81" t="s">
        <v>32</v>
      </c>
      <c r="C107" s="81" t="s">
        <v>33</v>
      </c>
      <c r="D107" s="91" t="s">
        <v>117</v>
      </c>
      <c r="E107" s="24">
        <v>42736</v>
      </c>
      <c r="F107" s="9">
        <v>24</v>
      </c>
      <c r="G107" s="10"/>
      <c r="H107" s="11">
        <f t="shared" si="2"/>
        <v>0</v>
      </c>
    </row>
    <row r="108" spans="1:8" x14ac:dyDescent="0.25">
      <c r="A108" s="102"/>
      <c r="B108" s="81" t="s">
        <v>24</v>
      </c>
      <c r="C108" s="81" t="s">
        <v>33</v>
      </c>
      <c r="D108" s="91" t="s">
        <v>118</v>
      </c>
      <c r="E108" s="24">
        <v>42736</v>
      </c>
      <c r="F108" s="9">
        <v>24</v>
      </c>
      <c r="G108" s="10"/>
      <c r="H108" s="11">
        <f t="shared" si="2"/>
        <v>0</v>
      </c>
    </row>
    <row r="109" spans="1:8" x14ac:dyDescent="0.25">
      <c r="A109" s="102"/>
      <c r="B109" s="81" t="s">
        <v>24</v>
      </c>
      <c r="C109" s="81" t="s">
        <v>33</v>
      </c>
      <c r="D109" s="91" t="s">
        <v>118</v>
      </c>
      <c r="E109" s="24">
        <v>42736</v>
      </c>
      <c r="F109" s="9">
        <v>24</v>
      </c>
      <c r="G109" s="10"/>
      <c r="H109" s="11">
        <f t="shared" si="2"/>
        <v>0</v>
      </c>
    </row>
    <row r="110" spans="1:8" x14ac:dyDescent="0.25">
      <c r="A110" s="102"/>
      <c r="B110" s="81" t="s">
        <v>24</v>
      </c>
      <c r="C110" s="81" t="s">
        <v>33</v>
      </c>
      <c r="D110" s="91" t="s">
        <v>119</v>
      </c>
      <c r="E110" s="24">
        <v>42736</v>
      </c>
      <c r="F110" s="9">
        <v>24</v>
      </c>
      <c r="G110" s="10"/>
      <c r="H110" s="11">
        <f t="shared" si="2"/>
        <v>0</v>
      </c>
    </row>
    <row r="111" spans="1:8" x14ac:dyDescent="0.25">
      <c r="A111" s="102"/>
      <c r="B111" s="92" t="s">
        <v>24</v>
      </c>
      <c r="C111" s="92" t="s">
        <v>28</v>
      </c>
      <c r="D111" s="91" t="s">
        <v>120</v>
      </c>
      <c r="E111" s="54">
        <v>42736</v>
      </c>
      <c r="F111" s="55">
        <v>24</v>
      </c>
      <c r="G111" s="56"/>
      <c r="H111" s="57">
        <f t="shared" si="2"/>
        <v>0</v>
      </c>
    </row>
    <row r="112" spans="1:8" x14ac:dyDescent="0.25">
      <c r="A112" s="102"/>
      <c r="B112" s="92" t="s">
        <v>32</v>
      </c>
      <c r="C112" s="92" t="s">
        <v>33</v>
      </c>
      <c r="D112" s="91" t="s">
        <v>121</v>
      </c>
      <c r="E112" s="24">
        <v>42736</v>
      </c>
      <c r="F112" s="9">
        <v>24</v>
      </c>
      <c r="G112" s="10"/>
      <c r="H112" s="11">
        <f t="shared" si="2"/>
        <v>0</v>
      </c>
    </row>
    <row r="113" spans="1:8" ht="15.75" thickBot="1" x14ac:dyDescent="0.3">
      <c r="A113" s="103"/>
      <c r="B113" s="82" t="s">
        <v>24</v>
      </c>
      <c r="C113" s="82" t="s">
        <v>28</v>
      </c>
      <c r="D113" s="93" t="s">
        <v>122</v>
      </c>
      <c r="E113" s="8">
        <v>42736</v>
      </c>
      <c r="F113" s="25">
        <v>24</v>
      </c>
      <c r="G113" s="26"/>
      <c r="H113" s="27">
        <f t="shared" si="2"/>
        <v>0</v>
      </c>
    </row>
    <row r="114" spans="1:8" x14ac:dyDescent="0.25">
      <c r="A114" s="100" t="s">
        <v>20</v>
      </c>
      <c r="B114" s="79" t="s">
        <v>32</v>
      </c>
      <c r="C114" s="79" t="s">
        <v>33</v>
      </c>
      <c r="D114" s="61" t="s">
        <v>123</v>
      </c>
      <c r="E114" s="44">
        <v>42736</v>
      </c>
      <c r="F114" s="45">
        <v>24</v>
      </c>
      <c r="G114" s="46"/>
      <c r="H114" s="47">
        <f t="shared" si="2"/>
        <v>0</v>
      </c>
    </row>
    <row r="115" spans="1:8" x14ac:dyDescent="0.25">
      <c r="A115" s="102"/>
      <c r="B115" s="84" t="s">
        <v>42</v>
      </c>
      <c r="C115" s="84" t="s">
        <v>33</v>
      </c>
      <c r="D115" s="72" t="s">
        <v>124</v>
      </c>
      <c r="E115" s="94">
        <v>42736</v>
      </c>
      <c r="F115" s="15">
        <v>24</v>
      </c>
      <c r="G115" s="16"/>
      <c r="H115" s="17">
        <f t="shared" si="2"/>
        <v>0</v>
      </c>
    </row>
    <row r="116" spans="1:8" x14ac:dyDescent="0.25">
      <c r="A116" s="102"/>
      <c r="B116" s="84" t="s">
        <v>40</v>
      </c>
      <c r="C116" s="84" t="s">
        <v>33</v>
      </c>
      <c r="D116" s="72" t="s">
        <v>125</v>
      </c>
      <c r="E116" s="94">
        <v>42736</v>
      </c>
      <c r="F116" s="15">
        <v>24</v>
      </c>
      <c r="G116" s="16"/>
      <c r="H116" s="17">
        <f t="shared" si="2"/>
        <v>0</v>
      </c>
    </row>
    <row r="117" spans="1:8" x14ac:dyDescent="0.25">
      <c r="A117" s="102"/>
      <c r="B117" s="84" t="s">
        <v>32</v>
      </c>
      <c r="C117" s="84" t="s">
        <v>36</v>
      </c>
      <c r="D117" s="72" t="s">
        <v>126</v>
      </c>
      <c r="E117" s="48">
        <v>42736</v>
      </c>
      <c r="F117" s="28">
        <v>24</v>
      </c>
      <c r="G117" s="29"/>
      <c r="H117" s="30">
        <f t="shared" si="2"/>
        <v>0</v>
      </c>
    </row>
    <row r="118" spans="1:8" x14ac:dyDescent="0.25">
      <c r="A118" s="102"/>
      <c r="B118" s="95" t="s">
        <v>24</v>
      </c>
      <c r="C118" s="95" t="s">
        <v>127</v>
      </c>
      <c r="D118" s="72" t="s">
        <v>128</v>
      </c>
      <c r="E118" s="48">
        <v>42736</v>
      </c>
      <c r="F118" s="28">
        <v>24</v>
      </c>
      <c r="G118" s="29"/>
      <c r="H118" s="30">
        <f t="shared" si="2"/>
        <v>0</v>
      </c>
    </row>
    <row r="119" spans="1:8" x14ac:dyDescent="0.25">
      <c r="A119" s="102"/>
      <c r="B119" s="95" t="s">
        <v>24</v>
      </c>
      <c r="C119" s="95" t="s">
        <v>28</v>
      </c>
      <c r="D119" s="72" t="s">
        <v>129</v>
      </c>
      <c r="E119" s="48">
        <v>42736</v>
      </c>
      <c r="F119" s="28">
        <v>24</v>
      </c>
      <c r="G119" s="29"/>
      <c r="H119" s="30">
        <f t="shared" si="2"/>
        <v>0</v>
      </c>
    </row>
    <row r="120" spans="1:8" x14ac:dyDescent="0.25">
      <c r="A120" s="102"/>
      <c r="B120" s="84" t="s">
        <v>24</v>
      </c>
      <c r="C120" s="84" t="s">
        <v>28</v>
      </c>
      <c r="D120" s="72" t="s">
        <v>129</v>
      </c>
      <c r="E120" s="48">
        <v>42736</v>
      </c>
      <c r="F120" s="28">
        <v>24</v>
      </c>
      <c r="G120" s="29"/>
      <c r="H120" s="30">
        <f t="shared" si="2"/>
        <v>0</v>
      </c>
    </row>
    <row r="121" spans="1:8" ht="15.75" thickBot="1" x14ac:dyDescent="0.3">
      <c r="A121" s="103"/>
      <c r="B121" s="84" t="s">
        <v>32</v>
      </c>
      <c r="C121" s="84" t="s">
        <v>130</v>
      </c>
      <c r="D121" s="95" t="s">
        <v>131</v>
      </c>
      <c r="E121" s="49">
        <v>42736</v>
      </c>
      <c r="F121" s="21">
        <v>24</v>
      </c>
      <c r="G121" s="22"/>
      <c r="H121" s="23">
        <f t="shared" si="2"/>
        <v>0</v>
      </c>
    </row>
    <row r="122" spans="1:8" x14ac:dyDescent="0.25">
      <c r="A122" s="100" t="s">
        <v>22</v>
      </c>
      <c r="B122" s="79" t="s">
        <v>42</v>
      </c>
      <c r="C122" s="79" t="s">
        <v>33</v>
      </c>
      <c r="D122" s="61" t="s">
        <v>141</v>
      </c>
      <c r="E122" s="44">
        <v>42736</v>
      </c>
      <c r="F122" s="45">
        <v>24</v>
      </c>
      <c r="G122" s="46"/>
      <c r="H122" s="47">
        <f t="shared" si="2"/>
        <v>0</v>
      </c>
    </row>
    <row r="123" spans="1:8" x14ac:dyDescent="0.25">
      <c r="A123" s="102"/>
      <c r="B123" s="84" t="s">
        <v>42</v>
      </c>
      <c r="C123" s="84" t="s">
        <v>33</v>
      </c>
      <c r="D123" s="72" t="s">
        <v>142</v>
      </c>
      <c r="E123" s="48">
        <v>42736</v>
      </c>
      <c r="F123" s="28">
        <v>24</v>
      </c>
      <c r="G123" s="29"/>
      <c r="H123" s="30">
        <f t="shared" si="2"/>
        <v>0</v>
      </c>
    </row>
    <row r="124" spans="1:8" x14ac:dyDescent="0.25">
      <c r="A124" s="102"/>
      <c r="B124" s="84" t="s">
        <v>24</v>
      </c>
      <c r="C124" s="84" t="s">
        <v>33</v>
      </c>
      <c r="D124" s="72" t="s">
        <v>143</v>
      </c>
      <c r="E124" s="48">
        <v>42736</v>
      </c>
      <c r="F124" s="28">
        <v>24</v>
      </c>
      <c r="G124" s="29"/>
      <c r="H124" s="30">
        <f t="shared" si="2"/>
        <v>0</v>
      </c>
    </row>
    <row r="125" spans="1:8" x14ac:dyDescent="0.25">
      <c r="A125" s="102"/>
      <c r="B125" s="84" t="s">
        <v>24</v>
      </c>
      <c r="C125" s="84" t="s">
        <v>33</v>
      </c>
      <c r="D125" s="72" t="s">
        <v>85</v>
      </c>
      <c r="E125" s="48">
        <v>42736</v>
      </c>
      <c r="F125" s="28">
        <v>24</v>
      </c>
      <c r="G125" s="29"/>
      <c r="H125" s="30">
        <f t="shared" si="2"/>
        <v>0</v>
      </c>
    </row>
    <row r="126" spans="1:8" x14ac:dyDescent="0.25">
      <c r="A126" s="102"/>
      <c r="B126" s="95" t="s">
        <v>24</v>
      </c>
      <c r="C126" s="95" t="s">
        <v>111</v>
      </c>
      <c r="D126" s="72" t="s">
        <v>144</v>
      </c>
      <c r="E126" s="48">
        <v>42736</v>
      </c>
      <c r="F126" s="28">
        <v>24</v>
      </c>
      <c r="G126" s="29"/>
      <c r="H126" s="30">
        <f t="shared" si="2"/>
        <v>0</v>
      </c>
    </row>
    <row r="127" spans="1:8" x14ac:dyDescent="0.25">
      <c r="A127" s="102"/>
      <c r="B127" s="95" t="s">
        <v>32</v>
      </c>
      <c r="C127" s="95" t="s">
        <v>111</v>
      </c>
      <c r="D127" s="72" t="s">
        <v>145</v>
      </c>
      <c r="E127" s="48">
        <v>42736</v>
      </c>
      <c r="F127" s="28">
        <v>24</v>
      </c>
      <c r="G127" s="29"/>
      <c r="H127" s="30">
        <f t="shared" si="2"/>
        <v>0</v>
      </c>
    </row>
    <row r="128" spans="1:8" x14ac:dyDescent="0.25">
      <c r="A128" s="102"/>
      <c r="B128" s="84" t="s">
        <v>32</v>
      </c>
      <c r="C128" s="84" t="s">
        <v>33</v>
      </c>
      <c r="D128" s="72" t="s">
        <v>146</v>
      </c>
      <c r="E128" s="48">
        <v>42736</v>
      </c>
      <c r="F128" s="28">
        <v>24</v>
      </c>
      <c r="G128" s="29"/>
      <c r="H128" s="30">
        <f t="shared" si="2"/>
        <v>0</v>
      </c>
    </row>
    <row r="129" spans="1:8" x14ac:dyDescent="0.25">
      <c r="A129" s="102"/>
      <c r="B129" s="84" t="s">
        <v>51</v>
      </c>
      <c r="C129" s="84" t="s">
        <v>33</v>
      </c>
      <c r="D129" s="72" t="s">
        <v>99</v>
      </c>
      <c r="E129" s="48">
        <v>42736</v>
      </c>
      <c r="F129" s="28">
        <v>24</v>
      </c>
      <c r="G129" s="29"/>
      <c r="H129" s="30">
        <f t="shared" si="2"/>
        <v>0</v>
      </c>
    </row>
    <row r="130" spans="1:8" x14ac:dyDescent="0.25">
      <c r="A130" s="102"/>
      <c r="B130" s="84" t="s">
        <v>101</v>
      </c>
      <c r="C130" s="84" t="s">
        <v>33</v>
      </c>
      <c r="D130" s="95" t="s">
        <v>102</v>
      </c>
      <c r="E130" s="48">
        <v>42736</v>
      </c>
      <c r="F130" s="28">
        <v>24</v>
      </c>
      <c r="G130" s="29"/>
      <c r="H130" s="30">
        <f t="shared" si="2"/>
        <v>0</v>
      </c>
    </row>
    <row r="131" spans="1:8" ht="15.75" thickBot="1" x14ac:dyDescent="0.3">
      <c r="A131" s="103"/>
      <c r="B131" s="88" t="s">
        <v>101</v>
      </c>
      <c r="C131" s="88" t="s">
        <v>33</v>
      </c>
      <c r="D131" s="96" t="s">
        <v>147</v>
      </c>
      <c r="E131" s="49">
        <v>42736</v>
      </c>
      <c r="F131" s="21">
        <v>24</v>
      </c>
      <c r="G131" s="22"/>
      <c r="H131" s="23">
        <f t="shared" si="2"/>
        <v>0</v>
      </c>
    </row>
    <row r="132" spans="1:8" x14ac:dyDescent="0.25">
      <c r="A132" s="106" t="s">
        <v>13</v>
      </c>
      <c r="B132" s="95" t="s">
        <v>24</v>
      </c>
      <c r="C132" s="95" t="s">
        <v>111</v>
      </c>
      <c r="D132" s="89" t="s">
        <v>148</v>
      </c>
      <c r="E132" s="44">
        <v>42736</v>
      </c>
      <c r="F132" s="45">
        <v>24</v>
      </c>
      <c r="G132" s="46"/>
      <c r="H132" s="47">
        <f t="shared" ref="H132:H162" si="3">F132*G132</f>
        <v>0</v>
      </c>
    </row>
    <row r="133" spans="1:8" x14ac:dyDescent="0.25">
      <c r="A133" s="101"/>
      <c r="B133" s="95" t="s">
        <v>32</v>
      </c>
      <c r="C133" s="95" t="s">
        <v>111</v>
      </c>
      <c r="D133" s="95" t="s">
        <v>149</v>
      </c>
      <c r="E133" s="48">
        <v>42736</v>
      </c>
      <c r="F133" s="28">
        <v>24</v>
      </c>
      <c r="G133" s="29"/>
      <c r="H133" s="30">
        <f t="shared" si="3"/>
        <v>0</v>
      </c>
    </row>
    <row r="134" spans="1:8" x14ac:dyDescent="0.25">
      <c r="A134" s="101"/>
      <c r="B134" s="84" t="s">
        <v>32</v>
      </c>
      <c r="C134" s="84" t="s">
        <v>33</v>
      </c>
      <c r="D134" s="95" t="s">
        <v>121</v>
      </c>
      <c r="E134" s="48">
        <v>42736</v>
      </c>
      <c r="F134" s="28">
        <v>24</v>
      </c>
      <c r="G134" s="29"/>
      <c r="H134" s="30">
        <f t="shared" si="3"/>
        <v>0</v>
      </c>
    </row>
    <row r="135" spans="1:8" x14ac:dyDescent="0.25">
      <c r="A135" s="101"/>
      <c r="B135" s="95" t="s">
        <v>24</v>
      </c>
      <c r="C135" s="95" t="s">
        <v>111</v>
      </c>
      <c r="D135" s="95" t="s">
        <v>150</v>
      </c>
      <c r="E135" s="48">
        <v>42736</v>
      </c>
      <c r="F135" s="28">
        <v>24</v>
      </c>
      <c r="G135" s="29"/>
      <c r="H135" s="30">
        <f t="shared" si="3"/>
        <v>0</v>
      </c>
    </row>
    <row r="136" spans="1:8" x14ac:dyDescent="0.25">
      <c r="A136" s="101"/>
      <c r="B136" s="95" t="s">
        <v>24</v>
      </c>
      <c r="C136" s="95" t="s">
        <v>111</v>
      </c>
      <c r="D136" s="95" t="s">
        <v>151</v>
      </c>
      <c r="E136" s="48">
        <v>42736</v>
      </c>
      <c r="F136" s="28">
        <v>24</v>
      </c>
      <c r="G136" s="29"/>
      <c r="H136" s="30">
        <f t="shared" si="3"/>
        <v>0</v>
      </c>
    </row>
    <row r="137" spans="1:8" x14ac:dyDescent="0.25">
      <c r="A137" s="101"/>
      <c r="B137" s="97" t="s">
        <v>24</v>
      </c>
      <c r="C137" s="97" t="s">
        <v>28</v>
      </c>
      <c r="D137" s="95" t="s">
        <v>152</v>
      </c>
      <c r="E137" s="48">
        <v>42736</v>
      </c>
      <c r="F137" s="28">
        <v>24</v>
      </c>
      <c r="G137" s="29"/>
      <c r="H137" s="30">
        <f t="shared" si="3"/>
        <v>0</v>
      </c>
    </row>
    <row r="138" spans="1:8" x14ac:dyDescent="0.25">
      <c r="A138" s="101"/>
      <c r="B138" s="97" t="s">
        <v>32</v>
      </c>
      <c r="C138" s="97" t="s">
        <v>28</v>
      </c>
      <c r="D138" s="95" t="s">
        <v>153</v>
      </c>
      <c r="E138" s="48">
        <v>42736</v>
      </c>
      <c r="F138" s="28">
        <v>24</v>
      </c>
      <c r="G138" s="29"/>
      <c r="H138" s="30">
        <f t="shared" si="3"/>
        <v>0</v>
      </c>
    </row>
    <row r="139" spans="1:8" ht="15.75" thickBot="1" x14ac:dyDescent="0.3">
      <c r="A139" s="105"/>
      <c r="B139" s="72" t="s">
        <v>24</v>
      </c>
      <c r="C139" s="72" t="s">
        <v>28</v>
      </c>
      <c r="D139" s="95" t="s">
        <v>154</v>
      </c>
      <c r="E139" s="49">
        <v>42736</v>
      </c>
      <c r="F139" s="21">
        <v>24</v>
      </c>
      <c r="G139" s="22"/>
      <c r="H139" s="23">
        <f t="shared" si="3"/>
        <v>0</v>
      </c>
    </row>
    <row r="140" spans="1:8" x14ac:dyDescent="0.25">
      <c r="A140" s="106" t="s">
        <v>23</v>
      </c>
      <c r="B140" s="89" t="s">
        <v>24</v>
      </c>
      <c r="C140" s="89" t="s">
        <v>28</v>
      </c>
      <c r="D140" s="89" t="s">
        <v>152</v>
      </c>
      <c r="E140" s="44">
        <v>42736</v>
      </c>
      <c r="F140" s="45">
        <v>24</v>
      </c>
      <c r="G140" s="46"/>
      <c r="H140" s="47">
        <f t="shared" si="3"/>
        <v>0</v>
      </c>
    </row>
    <row r="141" spans="1:8" x14ac:dyDescent="0.25">
      <c r="A141" s="102"/>
      <c r="B141" s="72" t="s">
        <v>24</v>
      </c>
      <c r="C141" s="72" t="s">
        <v>25</v>
      </c>
      <c r="D141" s="95" t="s">
        <v>155</v>
      </c>
      <c r="E141" s="48">
        <v>42736</v>
      </c>
      <c r="F141" s="28">
        <v>24</v>
      </c>
      <c r="G141" s="29"/>
      <c r="H141" s="30">
        <f t="shared" si="3"/>
        <v>0</v>
      </c>
    </row>
    <row r="142" spans="1:8" x14ac:dyDescent="0.25">
      <c r="A142" s="102"/>
      <c r="B142" s="97" t="s">
        <v>32</v>
      </c>
      <c r="C142" s="97" t="s">
        <v>33</v>
      </c>
      <c r="D142" s="95" t="s">
        <v>156</v>
      </c>
      <c r="E142" s="48">
        <v>42736</v>
      </c>
      <c r="F142" s="28">
        <v>24</v>
      </c>
      <c r="G142" s="29"/>
      <c r="H142" s="30">
        <f t="shared" si="3"/>
        <v>0</v>
      </c>
    </row>
    <row r="143" spans="1:8" x14ac:dyDescent="0.25">
      <c r="A143" s="102"/>
      <c r="B143" s="97" t="s">
        <v>32</v>
      </c>
      <c r="C143" s="97" t="s">
        <v>33</v>
      </c>
      <c r="D143" s="95" t="s">
        <v>157</v>
      </c>
      <c r="E143" s="48">
        <v>42736</v>
      </c>
      <c r="F143" s="28">
        <v>24</v>
      </c>
      <c r="G143" s="29"/>
      <c r="H143" s="30">
        <f t="shared" si="3"/>
        <v>0</v>
      </c>
    </row>
    <row r="144" spans="1:8" x14ac:dyDescent="0.25">
      <c r="A144" s="102"/>
      <c r="B144" s="97" t="s">
        <v>32</v>
      </c>
      <c r="C144" s="97" t="s">
        <v>33</v>
      </c>
      <c r="D144" s="95" t="s">
        <v>114</v>
      </c>
      <c r="E144" s="48">
        <v>42736</v>
      </c>
      <c r="F144" s="28">
        <v>24</v>
      </c>
      <c r="G144" s="29"/>
      <c r="H144" s="30">
        <f t="shared" si="3"/>
        <v>0</v>
      </c>
    </row>
    <row r="145" spans="1:8" x14ac:dyDescent="0.25">
      <c r="A145" s="102"/>
      <c r="B145" s="97" t="s">
        <v>51</v>
      </c>
      <c r="C145" s="97" t="s">
        <v>28</v>
      </c>
      <c r="D145" s="95" t="s">
        <v>158</v>
      </c>
      <c r="E145" s="48">
        <v>42736</v>
      </c>
      <c r="F145" s="28">
        <v>24</v>
      </c>
      <c r="G145" s="29"/>
      <c r="H145" s="30">
        <f t="shared" si="3"/>
        <v>0</v>
      </c>
    </row>
    <row r="146" spans="1:8" x14ac:dyDescent="0.25">
      <c r="A146" s="102"/>
      <c r="B146" s="97" t="s">
        <v>40</v>
      </c>
      <c r="C146" s="97" t="s">
        <v>33</v>
      </c>
      <c r="D146" s="95" t="s">
        <v>102</v>
      </c>
      <c r="E146" s="48">
        <v>42736</v>
      </c>
      <c r="F146" s="28">
        <v>24</v>
      </c>
      <c r="G146" s="29"/>
      <c r="H146" s="30">
        <f t="shared" si="3"/>
        <v>0</v>
      </c>
    </row>
    <row r="147" spans="1:8" x14ac:dyDescent="0.25">
      <c r="A147" s="102"/>
      <c r="B147" s="97" t="s">
        <v>40</v>
      </c>
      <c r="C147" s="97" t="s">
        <v>33</v>
      </c>
      <c r="D147" s="95" t="s">
        <v>41</v>
      </c>
      <c r="E147" s="48">
        <v>42736</v>
      </c>
      <c r="F147" s="28">
        <v>24</v>
      </c>
      <c r="G147" s="29"/>
      <c r="H147" s="30">
        <f t="shared" si="3"/>
        <v>0</v>
      </c>
    </row>
    <row r="148" spans="1:8" x14ac:dyDescent="0.25">
      <c r="A148" s="102"/>
      <c r="B148" s="97" t="s">
        <v>40</v>
      </c>
      <c r="C148" s="97" t="s">
        <v>33</v>
      </c>
      <c r="D148" s="95" t="s">
        <v>159</v>
      </c>
      <c r="E148" s="48">
        <v>42736</v>
      </c>
      <c r="F148" s="28">
        <v>24</v>
      </c>
      <c r="G148" s="29"/>
      <c r="H148" s="30">
        <f t="shared" si="3"/>
        <v>0</v>
      </c>
    </row>
    <row r="149" spans="1:8" x14ac:dyDescent="0.25">
      <c r="A149" s="102"/>
      <c r="B149" s="97" t="s">
        <v>42</v>
      </c>
      <c r="C149" s="97" t="s">
        <v>33</v>
      </c>
      <c r="D149" s="95" t="s">
        <v>160</v>
      </c>
      <c r="E149" s="48">
        <v>42736</v>
      </c>
      <c r="F149" s="28">
        <v>24</v>
      </c>
      <c r="G149" s="29"/>
      <c r="H149" s="30">
        <f t="shared" si="3"/>
        <v>0</v>
      </c>
    </row>
    <row r="150" spans="1:8" x14ac:dyDescent="0.25">
      <c r="A150" s="102"/>
      <c r="B150" s="72" t="s">
        <v>24</v>
      </c>
      <c r="C150" s="72" t="s">
        <v>25</v>
      </c>
      <c r="D150" s="95" t="s">
        <v>161</v>
      </c>
      <c r="E150" s="48">
        <v>42736</v>
      </c>
      <c r="F150" s="28">
        <v>24</v>
      </c>
      <c r="G150" s="29"/>
      <c r="H150" s="30">
        <f t="shared" si="3"/>
        <v>0</v>
      </c>
    </row>
    <row r="151" spans="1:8" ht="15.75" thickBot="1" x14ac:dyDescent="0.3">
      <c r="A151" s="103"/>
      <c r="B151" s="98" t="s">
        <v>42</v>
      </c>
      <c r="C151" s="98" t="s">
        <v>33</v>
      </c>
      <c r="D151" s="74" t="s">
        <v>142</v>
      </c>
      <c r="E151" s="49">
        <v>42736</v>
      </c>
      <c r="F151" s="21">
        <v>24</v>
      </c>
      <c r="G151" s="22"/>
      <c r="H151" s="23">
        <f t="shared" si="3"/>
        <v>0</v>
      </c>
    </row>
    <row r="152" spans="1:8" x14ac:dyDescent="0.25">
      <c r="A152" s="106" t="s">
        <v>16</v>
      </c>
      <c r="B152" s="61" t="s">
        <v>32</v>
      </c>
      <c r="C152" s="61" t="s">
        <v>33</v>
      </c>
      <c r="D152" s="61" t="s">
        <v>162</v>
      </c>
      <c r="E152" s="44">
        <v>42826</v>
      </c>
      <c r="F152" s="45">
        <v>21</v>
      </c>
      <c r="G152" s="46"/>
      <c r="H152" s="47">
        <f t="shared" si="3"/>
        <v>0</v>
      </c>
    </row>
    <row r="153" spans="1:8" x14ac:dyDescent="0.25">
      <c r="A153" s="102"/>
      <c r="B153" s="72" t="s">
        <v>32</v>
      </c>
      <c r="C153" s="72" t="s">
        <v>33</v>
      </c>
      <c r="D153" s="72" t="s">
        <v>163</v>
      </c>
      <c r="E153" s="48">
        <v>42826</v>
      </c>
      <c r="F153" s="28">
        <v>21</v>
      </c>
      <c r="G153" s="29"/>
      <c r="H153" s="30">
        <f t="shared" si="3"/>
        <v>0</v>
      </c>
    </row>
    <row r="154" spans="1:8" x14ac:dyDescent="0.25">
      <c r="A154" s="102"/>
      <c r="B154" s="72" t="s">
        <v>32</v>
      </c>
      <c r="C154" s="72" t="s">
        <v>33</v>
      </c>
      <c r="D154" s="72" t="s">
        <v>163</v>
      </c>
      <c r="E154" s="48">
        <v>42826</v>
      </c>
      <c r="F154" s="28">
        <v>21</v>
      </c>
      <c r="G154" s="29"/>
      <c r="H154" s="30">
        <f t="shared" si="3"/>
        <v>0</v>
      </c>
    </row>
    <row r="155" spans="1:8" x14ac:dyDescent="0.25">
      <c r="A155" s="102"/>
      <c r="B155" s="72" t="s">
        <v>24</v>
      </c>
      <c r="C155" s="72" t="s">
        <v>25</v>
      </c>
      <c r="D155" s="72" t="s">
        <v>164</v>
      </c>
      <c r="E155" s="48">
        <v>42826</v>
      </c>
      <c r="F155" s="28">
        <v>21</v>
      </c>
      <c r="G155" s="29"/>
      <c r="H155" s="30">
        <f t="shared" si="3"/>
        <v>0</v>
      </c>
    </row>
    <row r="156" spans="1:8" x14ac:dyDescent="0.25">
      <c r="A156" s="102"/>
      <c r="B156" s="72" t="s">
        <v>24</v>
      </c>
      <c r="C156" s="72" t="s">
        <v>25</v>
      </c>
      <c r="D156" s="72" t="s">
        <v>90</v>
      </c>
      <c r="E156" s="48">
        <v>42826</v>
      </c>
      <c r="F156" s="28">
        <v>21</v>
      </c>
      <c r="G156" s="29"/>
      <c r="H156" s="30">
        <f t="shared" si="3"/>
        <v>0</v>
      </c>
    </row>
    <row r="157" spans="1:8" x14ac:dyDescent="0.25">
      <c r="A157" s="102"/>
      <c r="B157" s="72" t="s">
        <v>24</v>
      </c>
      <c r="C157" s="72" t="s">
        <v>25</v>
      </c>
      <c r="D157" s="72" t="s">
        <v>165</v>
      </c>
      <c r="E157" s="48">
        <v>42826</v>
      </c>
      <c r="F157" s="28">
        <v>21</v>
      </c>
      <c r="G157" s="29"/>
      <c r="H157" s="30">
        <f t="shared" si="3"/>
        <v>0</v>
      </c>
    </row>
    <row r="158" spans="1:8" x14ac:dyDescent="0.25">
      <c r="A158" s="102"/>
      <c r="B158" s="72" t="s">
        <v>24</v>
      </c>
      <c r="C158" s="72" t="s">
        <v>33</v>
      </c>
      <c r="D158" s="72" t="s">
        <v>166</v>
      </c>
      <c r="E158" s="48">
        <v>42826</v>
      </c>
      <c r="F158" s="28">
        <v>21</v>
      </c>
      <c r="G158" s="29"/>
      <c r="H158" s="30">
        <f t="shared" si="3"/>
        <v>0</v>
      </c>
    </row>
    <row r="159" spans="1:8" x14ac:dyDescent="0.25">
      <c r="A159" s="102"/>
      <c r="B159" s="72" t="s">
        <v>32</v>
      </c>
      <c r="C159" s="72" t="s">
        <v>33</v>
      </c>
      <c r="D159" s="72" t="s">
        <v>114</v>
      </c>
      <c r="E159" s="48">
        <v>42826</v>
      </c>
      <c r="F159" s="28">
        <v>21</v>
      </c>
      <c r="G159" s="29"/>
      <c r="H159" s="30">
        <f t="shared" si="3"/>
        <v>0</v>
      </c>
    </row>
    <row r="160" spans="1:8" x14ac:dyDescent="0.25">
      <c r="A160" s="102"/>
      <c r="B160" s="72" t="s">
        <v>40</v>
      </c>
      <c r="C160" s="72" t="s">
        <v>33</v>
      </c>
      <c r="D160" s="72" t="s">
        <v>147</v>
      </c>
      <c r="E160" s="48">
        <v>42736</v>
      </c>
      <c r="F160" s="28">
        <v>24</v>
      </c>
      <c r="G160" s="29"/>
      <c r="H160" s="30">
        <f t="shared" si="3"/>
        <v>0</v>
      </c>
    </row>
    <row r="161" spans="1:8" x14ac:dyDescent="0.25">
      <c r="A161" s="102"/>
      <c r="B161" s="72" t="s">
        <v>51</v>
      </c>
      <c r="C161" s="72" t="s">
        <v>167</v>
      </c>
      <c r="D161" s="72" t="s">
        <v>168</v>
      </c>
      <c r="E161" s="48">
        <v>42826</v>
      </c>
      <c r="F161" s="28">
        <v>21</v>
      </c>
      <c r="G161" s="29"/>
      <c r="H161" s="30">
        <f t="shared" si="3"/>
        <v>0</v>
      </c>
    </row>
    <row r="162" spans="1:8" ht="26.25" thickBot="1" x14ac:dyDescent="0.3">
      <c r="A162" s="103"/>
      <c r="B162" s="74" t="s">
        <v>169</v>
      </c>
      <c r="C162" s="74" t="s">
        <v>33</v>
      </c>
      <c r="D162" s="74" t="s">
        <v>170</v>
      </c>
      <c r="E162" s="49">
        <v>42826</v>
      </c>
      <c r="F162" s="21">
        <v>21</v>
      </c>
      <c r="G162" s="22"/>
      <c r="H162" s="23">
        <f t="shared" si="3"/>
        <v>0</v>
      </c>
    </row>
    <row r="163" spans="1:8" ht="15.75" thickBot="1" x14ac:dyDescent="0.3">
      <c r="H163" s="7">
        <f>SUM(H2:H162)</f>
        <v>0</v>
      </c>
    </row>
    <row r="177" spans="1:8" x14ac:dyDescent="0.25">
      <c r="A177" s="59"/>
      <c r="B177" s="59"/>
      <c r="C177" s="59"/>
      <c r="D177" s="59"/>
      <c r="E177" s="59"/>
      <c r="F177" s="59"/>
      <c r="G177" s="59"/>
      <c r="H177" s="59"/>
    </row>
    <row r="178" spans="1:8" x14ac:dyDescent="0.25">
      <c r="A178" s="59"/>
      <c r="B178" s="59"/>
      <c r="C178" s="59"/>
      <c r="D178" s="59"/>
      <c r="E178" s="59"/>
      <c r="F178" s="59"/>
      <c r="G178" s="59"/>
      <c r="H178" s="59"/>
    </row>
    <row r="179" spans="1:8" x14ac:dyDescent="0.25">
      <c r="A179" s="59"/>
      <c r="B179" s="59"/>
      <c r="C179" s="59"/>
      <c r="D179" s="59"/>
      <c r="E179" s="59"/>
      <c r="F179" s="59"/>
      <c r="G179" s="59"/>
      <c r="H179" s="59"/>
    </row>
    <row r="180" spans="1:8" x14ac:dyDescent="0.25">
      <c r="A180" s="59"/>
      <c r="B180" s="59"/>
      <c r="C180" s="59"/>
      <c r="D180" s="59"/>
      <c r="E180" s="59"/>
      <c r="F180" s="59"/>
      <c r="G180" s="59"/>
      <c r="H180" s="59"/>
    </row>
    <row r="181" spans="1:8" x14ac:dyDescent="0.25">
      <c r="A181" s="59"/>
      <c r="B181" s="59"/>
      <c r="C181" s="59"/>
      <c r="D181" s="59"/>
      <c r="E181" s="59"/>
      <c r="F181" s="59"/>
      <c r="G181" s="59"/>
      <c r="H181" s="59"/>
    </row>
    <row r="182" spans="1:8" x14ac:dyDescent="0.25">
      <c r="A182" s="59"/>
      <c r="B182" s="59"/>
      <c r="C182" s="59"/>
      <c r="D182" s="59"/>
      <c r="E182" s="59"/>
      <c r="F182" s="59"/>
      <c r="G182" s="59"/>
      <c r="H182" s="59"/>
    </row>
    <row r="183" spans="1:8" x14ac:dyDescent="0.25">
      <c r="A183" s="59"/>
      <c r="B183" s="59"/>
      <c r="C183" s="59"/>
      <c r="D183" s="59"/>
      <c r="E183" s="59"/>
      <c r="F183" s="59"/>
      <c r="G183" s="59"/>
      <c r="H183" s="59"/>
    </row>
    <row r="184" spans="1:8" x14ac:dyDescent="0.25">
      <c r="A184" s="59"/>
      <c r="B184" s="59"/>
      <c r="C184" s="59"/>
      <c r="D184" s="59"/>
      <c r="E184" s="59"/>
      <c r="F184" s="59"/>
      <c r="G184" s="59"/>
      <c r="H184" s="59"/>
    </row>
    <row r="185" spans="1:8" x14ac:dyDescent="0.25">
      <c r="A185" s="59"/>
      <c r="B185" s="59"/>
      <c r="C185" s="59"/>
      <c r="D185" s="59"/>
      <c r="E185" s="59"/>
      <c r="F185" s="59"/>
      <c r="G185" s="59"/>
      <c r="H185" s="59"/>
    </row>
    <row r="186" spans="1:8" x14ac:dyDescent="0.25">
      <c r="A186" s="59"/>
      <c r="B186" s="59"/>
      <c r="C186" s="59"/>
      <c r="D186" s="59"/>
      <c r="E186" s="59"/>
      <c r="F186" s="59"/>
      <c r="G186" s="59"/>
      <c r="H186" s="59"/>
    </row>
    <row r="187" spans="1:8" x14ac:dyDescent="0.25">
      <c r="A187" s="59"/>
      <c r="B187" s="59"/>
      <c r="C187" s="59"/>
      <c r="D187" s="59"/>
      <c r="E187" s="59"/>
      <c r="F187" s="59"/>
      <c r="G187" s="59"/>
      <c r="H187" s="59"/>
    </row>
    <row r="188" spans="1:8" x14ac:dyDescent="0.25">
      <c r="A188" s="59"/>
      <c r="B188" s="59"/>
      <c r="C188" s="59"/>
      <c r="D188" s="59"/>
      <c r="E188" s="59"/>
      <c r="F188" s="59"/>
      <c r="G188" s="59"/>
      <c r="H188" s="59"/>
    </row>
    <row r="189" spans="1:8" x14ac:dyDescent="0.25">
      <c r="A189" s="59"/>
      <c r="B189" s="59"/>
      <c r="C189" s="59"/>
      <c r="D189" s="59"/>
      <c r="E189" s="59"/>
      <c r="F189" s="59"/>
      <c r="G189" s="59"/>
      <c r="H189" s="59"/>
    </row>
    <row r="190" spans="1:8" x14ac:dyDescent="0.25">
      <c r="A190" s="59"/>
      <c r="B190" s="59"/>
      <c r="C190" s="59"/>
      <c r="D190" s="59"/>
      <c r="E190" s="59"/>
      <c r="F190" s="59"/>
      <c r="G190" s="59"/>
      <c r="H190" s="59"/>
    </row>
    <row r="191" spans="1:8" x14ac:dyDescent="0.25">
      <c r="A191" s="59"/>
      <c r="B191" s="59"/>
      <c r="C191" s="59"/>
      <c r="D191" s="59"/>
      <c r="E191" s="59"/>
      <c r="F191" s="59"/>
      <c r="G191" s="59"/>
      <c r="H191" s="59"/>
    </row>
    <row r="192" spans="1:8" x14ac:dyDescent="0.25">
      <c r="A192" s="59"/>
      <c r="B192" s="59"/>
      <c r="C192" s="59"/>
      <c r="D192" s="59"/>
      <c r="E192" s="59"/>
      <c r="F192" s="59"/>
      <c r="G192" s="59"/>
      <c r="H192" s="59"/>
    </row>
    <row r="193" spans="1:8" x14ac:dyDescent="0.25">
      <c r="A193" s="59"/>
      <c r="B193" s="59"/>
      <c r="C193" s="59"/>
      <c r="D193" s="59"/>
      <c r="E193" s="59"/>
      <c r="F193" s="59"/>
      <c r="G193" s="59"/>
      <c r="H193" s="59"/>
    </row>
    <row r="194" spans="1:8" x14ac:dyDescent="0.25">
      <c r="A194" s="59"/>
      <c r="B194" s="59"/>
      <c r="C194" s="59"/>
      <c r="D194" s="59"/>
      <c r="E194" s="59"/>
      <c r="F194" s="59"/>
      <c r="G194" s="59"/>
      <c r="H194" s="59"/>
    </row>
    <row r="195" spans="1:8" x14ac:dyDescent="0.25">
      <c r="A195" s="59"/>
      <c r="B195" s="59"/>
      <c r="C195" s="59"/>
      <c r="D195" s="59"/>
      <c r="E195" s="59"/>
      <c r="F195" s="59"/>
      <c r="G195" s="59"/>
      <c r="H195" s="59"/>
    </row>
    <row r="196" spans="1:8" x14ac:dyDescent="0.25">
      <c r="A196" s="59"/>
      <c r="B196" s="59"/>
      <c r="C196" s="59"/>
      <c r="D196" s="59"/>
      <c r="E196" s="59"/>
      <c r="F196" s="59"/>
      <c r="G196" s="59"/>
      <c r="H196" s="59"/>
    </row>
    <row r="197" spans="1:8" x14ac:dyDescent="0.25">
      <c r="A197" s="59"/>
      <c r="B197" s="59"/>
      <c r="C197" s="59"/>
      <c r="D197" s="59"/>
      <c r="E197" s="59"/>
      <c r="F197" s="59"/>
      <c r="G197" s="59"/>
      <c r="H197" s="59"/>
    </row>
    <row r="198" spans="1:8" x14ac:dyDescent="0.25">
      <c r="A198" s="59"/>
      <c r="B198" s="59"/>
      <c r="C198" s="59"/>
      <c r="D198" s="59"/>
      <c r="E198" s="59"/>
      <c r="F198" s="59"/>
      <c r="G198" s="59"/>
      <c r="H198" s="59"/>
    </row>
    <row r="199" spans="1:8" x14ac:dyDescent="0.25">
      <c r="A199" s="59"/>
      <c r="B199" s="59"/>
      <c r="C199" s="59"/>
      <c r="D199" s="59"/>
      <c r="E199" s="59"/>
      <c r="F199" s="59"/>
      <c r="G199" s="59"/>
      <c r="H199" s="59"/>
    </row>
    <row r="200" spans="1:8" x14ac:dyDescent="0.25">
      <c r="A200" s="59"/>
      <c r="B200" s="59"/>
      <c r="C200" s="59"/>
      <c r="D200" s="59"/>
      <c r="E200" s="59"/>
      <c r="F200" s="59"/>
      <c r="G200" s="59"/>
      <c r="H200" s="59"/>
    </row>
    <row r="201" spans="1:8" x14ac:dyDescent="0.25">
      <c r="A201" s="59"/>
      <c r="B201" s="59"/>
      <c r="C201" s="59"/>
      <c r="D201" s="59"/>
      <c r="E201" s="59"/>
      <c r="F201" s="59"/>
      <c r="G201" s="59"/>
      <c r="H201" s="59"/>
    </row>
    <row r="202" spans="1:8" x14ac:dyDescent="0.25">
      <c r="A202" s="59"/>
      <c r="B202" s="59"/>
      <c r="C202" s="59"/>
      <c r="D202" s="59"/>
      <c r="E202" s="59"/>
      <c r="F202" s="59"/>
      <c r="G202" s="59"/>
      <c r="H202" s="59"/>
    </row>
    <row r="203" spans="1:8" x14ac:dyDescent="0.25">
      <c r="A203" s="59"/>
      <c r="B203" s="59"/>
      <c r="C203" s="59"/>
      <c r="D203" s="59"/>
      <c r="E203" s="59"/>
      <c r="F203" s="59"/>
      <c r="G203" s="59"/>
      <c r="H203" s="59"/>
    </row>
    <row r="204" spans="1:8" x14ac:dyDescent="0.25">
      <c r="A204" s="59"/>
      <c r="B204" s="59"/>
      <c r="C204" s="59"/>
      <c r="D204" s="59"/>
      <c r="E204" s="59"/>
      <c r="F204" s="59"/>
      <c r="G204" s="59"/>
      <c r="H204" s="59"/>
    </row>
    <row r="205" spans="1:8" x14ac:dyDescent="0.25">
      <c r="A205" s="59"/>
      <c r="B205" s="59"/>
      <c r="C205" s="59"/>
      <c r="D205" s="59"/>
      <c r="E205" s="59"/>
      <c r="F205" s="59"/>
      <c r="G205" s="59"/>
      <c r="H205" s="59"/>
    </row>
    <row r="206" spans="1:8" x14ac:dyDescent="0.25">
      <c r="A206" s="59"/>
      <c r="B206" s="59"/>
      <c r="C206" s="59"/>
      <c r="D206" s="59"/>
      <c r="E206" s="59"/>
      <c r="F206" s="59"/>
      <c r="G206" s="59"/>
      <c r="H206" s="59"/>
    </row>
    <row r="207" spans="1:8" x14ac:dyDescent="0.25">
      <c r="A207" s="59"/>
      <c r="B207" s="59"/>
      <c r="C207" s="59"/>
      <c r="D207" s="59"/>
      <c r="E207" s="59"/>
      <c r="F207" s="59"/>
      <c r="G207" s="59"/>
      <c r="H207" s="59"/>
    </row>
    <row r="208" spans="1:8" x14ac:dyDescent="0.25">
      <c r="A208" s="59"/>
      <c r="B208" s="59"/>
      <c r="C208" s="59"/>
      <c r="D208" s="59"/>
      <c r="E208" s="59"/>
      <c r="F208" s="59"/>
      <c r="G208" s="59"/>
      <c r="H208" s="59"/>
    </row>
  </sheetData>
  <sheetProtection password="D3BD" sheet="1" objects="1" scenarios="1" formatCells="0" formatColumns="0" formatRows="0"/>
  <mergeCells count="14">
    <mergeCell ref="A122:A131"/>
    <mergeCell ref="A132:A139"/>
    <mergeCell ref="A140:A151"/>
    <mergeCell ref="A152:A162"/>
    <mergeCell ref="A73:A87"/>
    <mergeCell ref="A88:A98"/>
    <mergeCell ref="A99:A113"/>
    <mergeCell ref="A114:A121"/>
    <mergeCell ref="A65:A72"/>
    <mergeCell ref="A2:A11"/>
    <mergeCell ref="A12:A25"/>
    <mergeCell ref="A26:A39"/>
    <mergeCell ref="A40:A49"/>
    <mergeCell ref="A50:A6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&amp;R&amp;16Allegato 3 Tabella</oddHeader>
    <oddFooter>&amp;LLotto n. 1&amp;R&amp;P di &amp;N</oddFooter>
  </headerFooter>
  <rowBreaks count="8" manualBreakCount="8">
    <brk id="25" max="7" man="1"/>
    <brk id="49" max="7" man="1"/>
    <brk id="72" max="7" man="1"/>
    <brk id="98" max="7" man="1"/>
    <brk id="121" max="7" man="1"/>
    <brk id="139" max="7" man="1"/>
    <brk id="165" max="7" man="1"/>
    <brk id="1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cp:lastPrinted>2016-05-16T09:24:39Z</cp:lastPrinted>
  <dcterms:created xsi:type="dcterms:W3CDTF">2016-05-13T14:43:34Z</dcterms:created>
  <dcterms:modified xsi:type="dcterms:W3CDTF">2016-05-16T09:25:21Z</dcterms:modified>
</cp:coreProperties>
</file>